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ocuments\INFORMACIJA O TROŠENJU SREDSTAVA\2024\"/>
    </mc:Choice>
  </mc:AlternateContent>
  <bookViews>
    <workbookView xWindow="0" yWindow="0" windowWidth="28800" windowHeight="12435"/>
  </bookViews>
  <sheets>
    <sheet name="Prosinac 2024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7" i="1" l="1"/>
  <c r="E162" i="1"/>
  <c r="E166" i="1"/>
  <c r="E152" i="1"/>
  <c r="E147" i="1" l="1"/>
  <c r="E106" i="1" l="1"/>
  <c r="E42" i="1"/>
  <c r="E58" i="1"/>
  <c r="E90" i="1" l="1"/>
  <c r="E96" i="1"/>
  <c r="E167" i="1" s="1"/>
  <c r="E77" i="1"/>
  <c r="E132" i="1" l="1"/>
  <c r="E66" i="1" l="1"/>
  <c r="E85" i="1"/>
  <c r="E128" i="1"/>
  <c r="E119" i="1"/>
  <c r="E73" i="1" l="1"/>
  <c r="E102" i="1"/>
  <c r="E87" i="1" l="1"/>
  <c r="E80" i="1" l="1"/>
  <c r="E63" i="1" l="1"/>
  <c r="B182" i="1" l="1"/>
</calcChain>
</file>

<file path=xl/sharedStrings.xml><?xml version="1.0" encoding="utf-8"?>
<sst xmlns="http://schemas.openxmlformats.org/spreadsheetml/2006/main" count="424" uniqueCount="151">
  <si>
    <t>UČENIČKI DOM PULA</t>
  </si>
  <si>
    <t>Epulonova 18</t>
  </si>
  <si>
    <t>52100 Pula</t>
  </si>
  <si>
    <t>OIB 47668877184</t>
  </si>
  <si>
    <t>Naziv primatelja</t>
  </si>
  <si>
    <t>OIB primatelja</t>
  </si>
  <si>
    <t>Sjedište primatelja</t>
  </si>
  <si>
    <t>Način objave isplaćenog iznosa</t>
  </si>
  <si>
    <t>Vrsta rashoda i izdatka</t>
  </si>
  <si>
    <t>Kategorija 1</t>
  </si>
  <si>
    <t>Kategorija 2</t>
  </si>
  <si>
    <t>321210 Naknada za prijevoz na posao i s posla -po stvarnom trošku</t>
  </si>
  <si>
    <t>KLASA: 470-02/24-01/01</t>
  </si>
  <si>
    <t>OTP banka d.d.</t>
  </si>
  <si>
    <t>Split</t>
  </si>
  <si>
    <t>34312 Usluge platnog prometa</t>
  </si>
  <si>
    <t>Ukupno OTP banka d.d.</t>
  </si>
  <si>
    <t>32111 Dnevnice za službeni put u zemlji</t>
  </si>
  <si>
    <t>321151 Naknade za korištenje osobnog vozila po putnom nalogu</t>
  </si>
  <si>
    <t>321150 Naknade za prijevoz na služb. putu po putnom nalogu</t>
  </si>
  <si>
    <t>Pula</t>
  </si>
  <si>
    <t>Zagreb</t>
  </si>
  <si>
    <t>GDPR</t>
  </si>
  <si>
    <t>Miracolo d.o.o.</t>
  </si>
  <si>
    <t>Fažana</t>
  </si>
  <si>
    <t>322241 Namirnice za pripremu hrane u domskoj kuhinji-redov.djel.</t>
  </si>
  <si>
    <t>322242 Namirnice za pripremu hrane u domskoj kuhinji-vl.djel.</t>
  </si>
  <si>
    <t>Ukupno Miracolo d.o.o.</t>
  </si>
  <si>
    <t>Compari 1</t>
  </si>
  <si>
    <t>Ukupno Compari 1</t>
  </si>
  <si>
    <t>Agrokoka Pula d.o.o.</t>
  </si>
  <si>
    <t>Ukupno Agrokoka Pula d.o.o.</t>
  </si>
  <si>
    <t>Dukat d.d.</t>
  </si>
  <si>
    <t>Ukupno Dukat d.d.</t>
  </si>
  <si>
    <t>322110 Uredski materijal</t>
  </si>
  <si>
    <t>Pajo d.o.o.</t>
  </si>
  <si>
    <t>329990 Ostali nesp. rash.-odg.obrazovni rad - sekcije</t>
  </si>
  <si>
    <t>Ukupno Pajo d.o.o.</t>
  </si>
  <si>
    <t>Dokumentit d.o.o.</t>
  </si>
  <si>
    <t>Ukupno Dokumentit d.o.o.</t>
  </si>
  <si>
    <t>RiLoop j.d.o.o.</t>
  </si>
  <si>
    <t>Ičići</t>
  </si>
  <si>
    <t>323890 Ostale računalne usluge</t>
  </si>
  <si>
    <t>Ukupno RiLoop j.d.o.o.</t>
  </si>
  <si>
    <t>Bello Consulting j.d.o.o.</t>
  </si>
  <si>
    <t>Varaždinske toplice</t>
  </si>
  <si>
    <t>323795 Ostale intelektualne usluge-savjetodavne usluge</t>
  </si>
  <si>
    <t>Ukupno Bello Consulting j.d.o.o.</t>
  </si>
  <si>
    <t>329590 Ostale pristojbe i naknade</t>
  </si>
  <si>
    <t>32354 Licence</t>
  </si>
  <si>
    <t>Grad Pula-Pola</t>
  </si>
  <si>
    <t>323491 Rashodi za ostale kom. usluge-slivna vodna naknada</t>
  </si>
  <si>
    <t>Ukupno Grad Pula-Pola</t>
  </si>
  <si>
    <t>Tapess d.o.o.</t>
  </si>
  <si>
    <t>Kastav</t>
  </si>
  <si>
    <t>322141 Materijal i sredstva za čišćenje i održavanje</t>
  </si>
  <si>
    <t>Ukupno Tapess d.o.o.</t>
  </si>
  <si>
    <t>Pula Herculanea d.o.o.</t>
  </si>
  <si>
    <t>32342 Iznošenje i odvoz smeća</t>
  </si>
  <si>
    <t>Ukupno Pula Herculanea d.o.o.</t>
  </si>
  <si>
    <t>Financijska agencija</t>
  </si>
  <si>
    <t>323891 Naknada za korištenje servisa E-računi</t>
  </si>
  <si>
    <t>Ukupno Financijska agencija</t>
  </si>
  <si>
    <t>HEP Opskrba d.o.o.</t>
  </si>
  <si>
    <t>32231 Električna energija</t>
  </si>
  <si>
    <t>Ukupno HEP Opskrba d.o.o.</t>
  </si>
  <si>
    <t>Hrvatska pošta d.d.</t>
  </si>
  <si>
    <t>Velika Gorica</t>
  </si>
  <si>
    <t>323131 Poštarina</t>
  </si>
  <si>
    <t>Ukupno Hrvatska pošta d.d.</t>
  </si>
  <si>
    <t>Hrvatski Telekom d.d.</t>
  </si>
  <si>
    <t>32311 Usluge telefona, telefaksa</t>
  </si>
  <si>
    <t>Ukupno Hrvatski Telekom d.d.</t>
  </si>
  <si>
    <t>Telemach Hrvatska d.o.o.</t>
  </si>
  <si>
    <t>Ukupno Telemach Hrvatska d.o.o.</t>
  </si>
  <si>
    <t>Vodovod Pula d.o.o.</t>
  </si>
  <si>
    <t>32341 Opskrba vodom</t>
  </si>
  <si>
    <t>Ukupno Vodovod Pula d.o.o.</t>
  </si>
  <si>
    <t>Brionka d.d.</t>
  </si>
  <si>
    <t>Ukupno Brionka d.d.</t>
  </si>
  <si>
    <t>Pevex d.o.o.</t>
  </si>
  <si>
    <t>Sesvete</t>
  </si>
  <si>
    <t>Ukupno Pevex d.o.o.</t>
  </si>
  <si>
    <t>Giros d.o.o.</t>
  </si>
  <si>
    <t>Ukupno Giros d.o.o.</t>
  </si>
  <si>
    <t>HEP-Plin d.o.o.</t>
  </si>
  <si>
    <t>Osijek</t>
  </si>
  <si>
    <t>32233 Plin</t>
  </si>
  <si>
    <t>Ukupno HEP-Plin d.o.o.</t>
  </si>
  <si>
    <t>Arena Pekara d.o.o.</t>
  </si>
  <si>
    <t>Ukupno Arena Pekara d.o.o.</t>
  </si>
  <si>
    <t>EX Novo d.o.o.</t>
  </si>
  <si>
    <t>Rovinj</t>
  </si>
  <si>
    <t>323193 Ostale usuge za komun. i prijevoz</t>
  </si>
  <si>
    <t>Ukupno EX Novo d.o.o.</t>
  </si>
  <si>
    <t>32251 Sitni inventar</t>
  </si>
  <si>
    <t>INFORMACIJA O TROŠENJU SREDSTAVA ZA PROSINAC 2024.G.</t>
  </si>
  <si>
    <t>UKUPNO ZA PROSINAC 2024.G.</t>
  </si>
  <si>
    <t>Ukupno za prosinac 2024.g.</t>
  </si>
  <si>
    <t>323990 Ostale usluge-konzumacija gotovih jela i pića-učenici</t>
  </si>
  <si>
    <t>323590 Ostale zakupnine i najamnine</t>
  </si>
  <si>
    <t>Nuvola d.o.o.</t>
  </si>
  <si>
    <t>Varaždin</t>
  </si>
  <si>
    <t>323132 Usluga dostave pošiljki</t>
  </si>
  <si>
    <t>Ukupno Nuvola d.o.o.</t>
  </si>
  <si>
    <t>Istarsko narodno kazalište</t>
  </si>
  <si>
    <t>Ukupno Istarsko narodno kazalište</t>
  </si>
  <si>
    <t>Ugostiteljski obrt Asterix</t>
  </si>
  <si>
    <t>Ukupno Ugostiteljski obrt Asterix</t>
  </si>
  <si>
    <t>Hrvatska radiotelevizija-Zagreb</t>
  </si>
  <si>
    <t>Ukupno Hrvatska radiotelevizija-Zagreb</t>
  </si>
  <si>
    <t>Technic team d.o.o.</t>
  </si>
  <si>
    <t>Galižana</t>
  </si>
  <si>
    <t>Ukupno Technic team d.o.o.</t>
  </si>
  <si>
    <t>Perfect Point d.o.o.</t>
  </si>
  <si>
    <t>Ukupno Perfect Point d.o.o.</t>
  </si>
  <si>
    <t>323752  Geodetsko katastarske usluge</t>
  </si>
  <si>
    <t>42411 Knjige u knjižnicama</t>
  </si>
  <si>
    <t>Castropola d.o.o.</t>
  </si>
  <si>
    <t>Ukupno Castropola d.o.o.</t>
  </si>
  <si>
    <t>323720 Ugovori o djelu bruto s doprinosima iz i na</t>
  </si>
  <si>
    <t>Lena Habalija</t>
  </si>
  <si>
    <t>Ukupno Lena Habalija</t>
  </si>
  <si>
    <t>Osnovna škola Centar</t>
  </si>
  <si>
    <t>Ukupno Osnovna škola Centar</t>
  </si>
  <si>
    <t>Staklo-kom d.o.o.</t>
  </si>
  <si>
    <t>Ukupno Staklo-kom d.o.o.</t>
  </si>
  <si>
    <t>323221 Usluge tekućeg održavanja postrojenja i opreme</t>
  </si>
  <si>
    <t>Elektronika</t>
  </si>
  <si>
    <t>Ukupno Elektronika</t>
  </si>
  <si>
    <t>ANT-COM d.o.o.</t>
  </si>
  <si>
    <t>Ukupno ANT-COM d.o.o.</t>
  </si>
  <si>
    <t>BAUHAUS-Zagreb k.d.</t>
  </si>
  <si>
    <t>Ukupno BAUHAUS-Zagreb k.d.</t>
  </si>
  <si>
    <t>Technology solutions d.o.o.</t>
  </si>
  <si>
    <t>Ukupno Technology solutions d.o.o.</t>
  </si>
  <si>
    <t>Kaifa trgovina d.o.o.</t>
  </si>
  <si>
    <t>Ukupno Kaifa trgovina d.o.o.</t>
  </si>
  <si>
    <t>Tedi poslovanje d.o.o.</t>
  </si>
  <si>
    <t>Ukupno Tedi poslovanje d.o.o.</t>
  </si>
  <si>
    <t>Z-EL d.o.o.</t>
  </si>
  <si>
    <t>Ukupno Z-EL d.o.o.</t>
  </si>
  <si>
    <t>Nove Istarske knjižare d.o.o.</t>
  </si>
  <si>
    <t>Ukupno Nove Istarske knjižare d.o.o.</t>
  </si>
  <si>
    <t>Spar Hrvatska d.o.o.</t>
  </si>
  <si>
    <t>Ukupno Spar Hrvatska d.o.o.</t>
  </si>
  <si>
    <t>Expres ključ</t>
  </si>
  <si>
    <t>Ukupno Expres ključ</t>
  </si>
  <si>
    <t>323910 Rashodi za usluge tiskanja, uvezivanja, graviranja</t>
  </si>
  <si>
    <t>URBROJ: 2168-38-01/1-24-12</t>
  </si>
  <si>
    <t>U Puli, 10.01.2025.g.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</si>
</sst>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2" fontId="0" fillId="2" borderId="2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4" fontId="0" fillId="2" borderId="2" xfId="0" applyNumberFormat="1" applyFont="1" applyFill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0" fillId="0" borderId="0" xfId="0" applyBorder="1"/>
    <xf numFmtId="0" fontId="0" fillId="0" borderId="3" xfId="0" applyFont="1" applyFill="1" applyBorder="1" applyAlignment="1">
      <alignment horizontal="center"/>
    </xf>
    <xf numFmtId="2" fontId="0" fillId="0" borderId="19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0" fillId="0" borderId="0" xfId="0" applyNumberFormat="1" applyFont="1"/>
    <xf numFmtId="0" fontId="0" fillId="0" borderId="20" xfId="0" applyFont="1" applyFill="1" applyBorder="1" applyAlignment="1">
      <alignment horizontal="center"/>
    </xf>
    <xf numFmtId="4" fontId="0" fillId="0" borderId="0" xfId="0" applyNumberFormat="1"/>
    <xf numFmtId="0" fontId="0" fillId="0" borderId="0" xfId="0" applyFont="1" applyFill="1"/>
    <xf numFmtId="0" fontId="0" fillId="0" borderId="0" xfId="0" applyFill="1"/>
    <xf numFmtId="0" fontId="3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28"/>
  <sheetViews>
    <sheetView tabSelected="1" topLeftCell="A160" zoomScaleNormal="100" workbookViewId="0">
      <selection activeCell="F182" sqref="F182"/>
    </sheetView>
  </sheetViews>
  <sheetFormatPr defaultRowHeight="15" x14ac:dyDescent="0.25"/>
  <cols>
    <col min="1" max="1" width="4.28515625" customWidth="1"/>
    <col min="2" max="2" width="45.28515625" customWidth="1"/>
    <col min="3" max="3" width="59.85546875" customWidth="1"/>
    <col min="4" max="4" width="19.85546875" customWidth="1"/>
    <col min="5" max="5" width="28.28515625" customWidth="1"/>
    <col min="6" max="6" width="61.28515625" customWidth="1"/>
  </cols>
  <sheetData>
    <row r="2" spans="2:6" x14ac:dyDescent="0.25">
      <c r="B2" s="6" t="s">
        <v>0</v>
      </c>
      <c r="C2" s="1"/>
      <c r="D2" s="1"/>
      <c r="E2" s="1"/>
      <c r="F2" s="1"/>
    </row>
    <row r="3" spans="2:6" x14ac:dyDescent="0.25">
      <c r="B3" s="6" t="s">
        <v>1</v>
      </c>
      <c r="C3" s="1"/>
      <c r="D3" s="1"/>
      <c r="E3" s="1"/>
      <c r="F3" s="1"/>
    </row>
    <row r="4" spans="2:6" x14ac:dyDescent="0.25">
      <c r="B4" s="6" t="s">
        <v>2</v>
      </c>
      <c r="C4" s="1"/>
      <c r="D4" s="1"/>
      <c r="E4" s="1"/>
      <c r="F4" s="1"/>
    </row>
    <row r="5" spans="2:6" ht="15.75" thickBot="1" x14ac:dyDescent="0.3">
      <c r="B5" s="6" t="s">
        <v>3</v>
      </c>
      <c r="C5" s="1"/>
      <c r="D5" s="1"/>
      <c r="E5" s="1"/>
      <c r="F5" s="1"/>
    </row>
    <row r="6" spans="2:6" ht="21" x14ac:dyDescent="0.35">
      <c r="B6" s="33" t="s">
        <v>96</v>
      </c>
      <c r="C6" s="34"/>
      <c r="D6" s="34"/>
      <c r="E6" s="34"/>
      <c r="F6" s="35"/>
    </row>
    <row r="7" spans="2:6" ht="15.75" x14ac:dyDescent="0.25">
      <c r="B7" s="36" t="s">
        <v>9</v>
      </c>
      <c r="C7" s="37"/>
      <c r="D7" s="37"/>
      <c r="E7" s="37"/>
      <c r="F7" s="38"/>
    </row>
    <row r="8" spans="2:6" x14ac:dyDescent="0.25">
      <c r="B8" s="12" t="s">
        <v>4</v>
      </c>
      <c r="C8" s="13" t="s">
        <v>5</v>
      </c>
      <c r="D8" s="13" t="s">
        <v>6</v>
      </c>
      <c r="E8" s="13" t="s">
        <v>7</v>
      </c>
      <c r="F8" s="14" t="s">
        <v>8</v>
      </c>
    </row>
    <row r="9" spans="2:6" x14ac:dyDescent="0.25">
      <c r="B9" s="2" t="s">
        <v>13</v>
      </c>
      <c r="C9" s="7">
        <v>52508873833</v>
      </c>
      <c r="D9" s="7" t="s">
        <v>14</v>
      </c>
      <c r="E9" s="7">
        <v>145.32</v>
      </c>
      <c r="F9" s="8" t="s">
        <v>15</v>
      </c>
    </row>
    <row r="10" spans="2:6" x14ac:dyDescent="0.25">
      <c r="B10" s="9" t="s">
        <v>16</v>
      </c>
      <c r="C10" s="10"/>
      <c r="D10" s="10"/>
      <c r="E10" s="10">
        <v>145.32</v>
      </c>
      <c r="F10" s="11"/>
    </row>
    <row r="11" spans="2:6" x14ac:dyDescent="0.25">
      <c r="B11" s="2" t="s">
        <v>23</v>
      </c>
      <c r="C11" s="7">
        <v>31940907240</v>
      </c>
      <c r="D11" s="7" t="s">
        <v>24</v>
      </c>
      <c r="E11" s="21">
        <v>92.22</v>
      </c>
      <c r="F11" s="8" t="s">
        <v>25</v>
      </c>
    </row>
    <row r="12" spans="2:6" x14ac:dyDescent="0.25">
      <c r="B12" s="2" t="s">
        <v>23</v>
      </c>
      <c r="C12" s="7">
        <v>31940907240</v>
      </c>
      <c r="D12" s="7" t="s">
        <v>24</v>
      </c>
      <c r="E12" s="21">
        <v>174.43</v>
      </c>
      <c r="F12" s="8" t="s">
        <v>25</v>
      </c>
    </row>
    <row r="13" spans="2:6" x14ac:dyDescent="0.25">
      <c r="B13" s="2" t="s">
        <v>23</v>
      </c>
      <c r="C13" s="7">
        <v>31940907240</v>
      </c>
      <c r="D13" s="7" t="s">
        <v>24</v>
      </c>
      <c r="E13" s="21">
        <v>184</v>
      </c>
      <c r="F13" s="8" t="s">
        <v>26</v>
      </c>
    </row>
    <row r="14" spans="2:6" x14ac:dyDescent="0.25">
      <c r="B14" s="2" t="s">
        <v>23</v>
      </c>
      <c r="C14" s="7">
        <v>31940907240</v>
      </c>
      <c r="D14" s="7" t="s">
        <v>24</v>
      </c>
      <c r="E14" s="21">
        <v>49.35</v>
      </c>
      <c r="F14" s="8" t="s">
        <v>25</v>
      </c>
    </row>
    <row r="15" spans="2:6" x14ac:dyDescent="0.25">
      <c r="B15" s="2" t="s">
        <v>23</v>
      </c>
      <c r="C15" s="7">
        <v>31940907240</v>
      </c>
      <c r="D15" s="7" t="s">
        <v>24</v>
      </c>
      <c r="E15" s="21">
        <v>322.14</v>
      </c>
      <c r="F15" s="8" t="s">
        <v>25</v>
      </c>
    </row>
    <row r="16" spans="2:6" x14ac:dyDescent="0.25">
      <c r="B16" s="2" t="s">
        <v>23</v>
      </c>
      <c r="C16" s="7">
        <v>31940907240</v>
      </c>
      <c r="D16" s="7" t="s">
        <v>24</v>
      </c>
      <c r="E16" s="21">
        <v>120.38</v>
      </c>
      <c r="F16" s="8" t="s">
        <v>25</v>
      </c>
    </row>
    <row r="17" spans="2:6" x14ac:dyDescent="0.25">
      <c r="B17" s="2" t="s">
        <v>23</v>
      </c>
      <c r="C17" s="7">
        <v>31940907240</v>
      </c>
      <c r="D17" s="7" t="s">
        <v>24</v>
      </c>
      <c r="E17" s="21">
        <v>201.89</v>
      </c>
      <c r="F17" s="8" t="s">
        <v>25</v>
      </c>
    </row>
    <row r="18" spans="2:6" x14ac:dyDescent="0.25">
      <c r="B18" s="2" t="s">
        <v>23</v>
      </c>
      <c r="C18" s="7">
        <v>31940907240</v>
      </c>
      <c r="D18" s="7" t="s">
        <v>24</v>
      </c>
      <c r="E18" s="21">
        <v>179.18</v>
      </c>
      <c r="F18" s="8" t="s">
        <v>25</v>
      </c>
    </row>
    <row r="19" spans="2:6" x14ac:dyDescent="0.25">
      <c r="B19" s="2" t="s">
        <v>23</v>
      </c>
      <c r="C19" s="7">
        <v>31940907240</v>
      </c>
      <c r="D19" s="7" t="s">
        <v>24</v>
      </c>
      <c r="E19" s="21">
        <v>170.02</v>
      </c>
      <c r="F19" s="8" t="s">
        <v>25</v>
      </c>
    </row>
    <row r="20" spans="2:6" x14ac:dyDescent="0.25">
      <c r="B20" s="2" t="s">
        <v>23</v>
      </c>
      <c r="C20" s="7">
        <v>31940907240</v>
      </c>
      <c r="D20" s="7" t="s">
        <v>24</v>
      </c>
      <c r="E20" s="21">
        <v>199.51</v>
      </c>
      <c r="F20" s="8" t="s">
        <v>25</v>
      </c>
    </row>
    <row r="21" spans="2:6" x14ac:dyDescent="0.25">
      <c r="B21" s="2" t="s">
        <v>23</v>
      </c>
      <c r="C21" s="7">
        <v>31940907240</v>
      </c>
      <c r="D21" s="7" t="s">
        <v>24</v>
      </c>
      <c r="E21" s="21">
        <v>363.55</v>
      </c>
      <c r="F21" s="8" t="s">
        <v>25</v>
      </c>
    </row>
    <row r="22" spans="2:6" x14ac:dyDescent="0.25">
      <c r="B22" s="2" t="s">
        <v>23</v>
      </c>
      <c r="C22" s="7">
        <v>31940907240</v>
      </c>
      <c r="D22" s="7" t="s">
        <v>24</v>
      </c>
      <c r="E22" s="21">
        <v>269.52999999999997</v>
      </c>
      <c r="F22" s="8" t="s">
        <v>25</v>
      </c>
    </row>
    <row r="23" spans="2:6" x14ac:dyDescent="0.25">
      <c r="B23" s="2" t="s">
        <v>23</v>
      </c>
      <c r="C23" s="7">
        <v>31940907240</v>
      </c>
      <c r="D23" s="7" t="s">
        <v>24</v>
      </c>
      <c r="E23" s="21">
        <v>79.290000000000006</v>
      </c>
      <c r="F23" s="8" t="s">
        <v>25</v>
      </c>
    </row>
    <row r="24" spans="2:6" x14ac:dyDescent="0.25">
      <c r="B24" s="2" t="s">
        <v>23</v>
      </c>
      <c r="C24" s="7">
        <v>31940907240</v>
      </c>
      <c r="D24" s="7" t="s">
        <v>24</v>
      </c>
      <c r="E24" s="21">
        <v>164.29</v>
      </c>
      <c r="F24" s="8" t="s">
        <v>25</v>
      </c>
    </row>
    <row r="25" spans="2:6" x14ac:dyDescent="0.25">
      <c r="B25" s="2" t="s">
        <v>23</v>
      </c>
      <c r="C25" s="7">
        <v>31940907240</v>
      </c>
      <c r="D25" s="7" t="s">
        <v>24</v>
      </c>
      <c r="E25" s="21">
        <v>175.88</v>
      </c>
      <c r="F25" s="8" t="s">
        <v>25</v>
      </c>
    </row>
    <row r="26" spans="2:6" x14ac:dyDescent="0.25">
      <c r="B26" s="2" t="s">
        <v>23</v>
      </c>
      <c r="C26" s="7">
        <v>31940907240</v>
      </c>
      <c r="D26" s="7" t="s">
        <v>24</v>
      </c>
      <c r="E26" s="21">
        <v>132.38</v>
      </c>
      <c r="F26" s="8" t="s">
        <v>25</v>
      </c>
    </row>
    <row r="27" spans="2:6" x14ac:dyDescent="0.25">
      <c r="B27" s="2" t="s">
        <v>23</v>
      </c>
      <c r="C27" s="7">
        <v>31940907240</v>
      </c>
      <c r="D27" s="7" t="s">
        <v>24</v>
      </c>
      <c r="E27" s="21">
        <v>195.25</v>
      </c>
      <c r="F27" s="8" t="s">
        <v>25</v>
      </c>
    </row>
    <row r="28" spans="2:6" x14ac:dyDescent="0.25">
      <c r="B28" s="2" t="s">
        <v>23</v>
      </c>
      <c r="C28" s="7">
        <v>31940907240</v>
      </c>
      <c r="D28" s="7" t="s">
        <v>24</v>
      </c>
      <c r="E28" s="21">
        <v>181.17</v>
      </c>
      <c r="F28" s="8" t="s">
        <v>25</v>
      </c>
    </row>
    <row r="29" spans="2:6" x14ac:dyDescent="0.25">
      <c r="B29" s="2" t="s">
        <v>23</v>
      </c>
      <c r="C29" s="7">
        <v>31940907240</v>
      </c>
      <c r="D29" s="7" t="s">
        <v>24</v>
      </c>
      <c r="E29" s="21">
        <v>390.04</v>
      </c>
      <c r="F29" s="8" t="s">
        <v>25</v>
      </c>
    </row>
    <row r="30" spans="2:6" x14ac:dyDescent="0.25">
      <c r="B30" s="2" t="s">
        <v>23</v>
      </c>
      <c r="C30" s="7">
        <v>31940907240</v>
      </c>
      <c r="D30" s="7" t="s">
        <v>24</v>
      </c>
      <c r="E30" s="21">
        <v>194.43</v>
      </c>
      <c r="F30" s="8" t="s">
        <v>25</v>
      </c>
    </row>
    <row r="31" spans="2:6" x14ac:dyDescent="0.25">
      <c r="B31" s="2" t="s">
        <v>23</v>
      </c>
      <c r="C31" s="7">
        <v>31940907240</v>
      </c>
      <c r="D31" s="7" t="s">
        <v>24</v>
      </c>
      <c r="E31" s="21">
        <v>228.09</v>
      </c>
      <c r="F31" s="8" t="s">
        <v>25</v>
      </c>
    </row>
    <row r="32" spans="2:6" x14ac:dyDescent="0.25">
      <c r="B32" s="2" t="s">
        <v>23</v>
      </c>
      <c r="C32" s="7">
        <v>31940907240</v>
      </c>
      <c r="D32" s="7" t="s">
        <v>24</v>
      </c>
      <c r="E32" s="21">
        <v>140.55000000000001</v>
      </c>
      <c r="F32" s="8" t="s">
        <v>25</v>
      </c>
    </row>
    <row r="33" spans="2:6" x14ac:dyDescent="0.25">
      <c r="B33" s="2" t="s">
        <v>23</v>
      </c>
      <c r="C33" s="7">
        <v>31940907240</v>
      </c>
      <c r="D33" s="7" t="s">
        <v>24</v>
      </c>
      <c r="E33" s="21">
        <v>168.49</v>
      </c>
      <c r="F33" s="8" t="s">
        <v>25</v>
      </c>
    </row>
    <row r="34" spans="2:6" x14ac:dyDescent="0.25">
      <c r="B34" s="2" t="s">
        <v>23</v>
      </c>
      <c r="C34" s="7">
        <v>31940907240</v>
      </c>
      <c r="D34" s="7" t="s">
        <v>24</v>
      </c>
      <c r="E34" s="21">
        <v>174.66</v>
      </c>
      <c r="F34" s="8" t="s">
        <v>25</v>
      </c>
    </row>
    <row r="35" spans="2:6" x14ac:dyDescent="0.25">
      <c r="B35" s="2" t="s">
        <v>23</v>
      </c>
      <c r="C35" s="7">
        <v>31940907240</v>
      </c>
      <c r="D35" s="7" t="s">
        <v>24</v>
      </c>
      <c r="E35" s="21">
        <v>206.96</v>
      </c>
      <c r="F35" s="8" t="s">
        <v>25</v>
      </c>
    </row>
    <row r="36" spans="2:6" x14ac:dyDescent="0.25">
      <c r="B36" s="2" t="s">
        <v>23</v>
      </c>
      <c r="C36" s="7">
        <v>31940907240</v>
      </c>
      <c r="D36" s="7" t="s">
        <v>24</v>
      </c>
      <c r="E36" s="21">
        <v>67.53</v>
      </c>
      <c r="F36" s="8" t="s">
        <v>25</v>
      </c>
    </row>
    <row r="37" spans="2:6" x14ac:dyDescent="0.25">
      <c r="B37" s="2" t="s">
        <v>23</v>
      </c>
      <c r="C37" s="7">
        <v>31940907240</v>
      </c>
      <c r="D37" s="7" t="s">
        <v>24</v>
      </c>
      <c r="E37" s="21">
        <v>211.81</v>
      </c>
      <c r="F37" s="8" t="s">
        <v>25</v>
      </c>
    </row>
    <row r="38" spans="2:6" x14ac:dyDescent="0.25">
      <c r="B38" s="2" t="s">
        <v>23</v>
      </c>
      <c r="C38" s="7">
        <v>31940907240</v>
      </c>
      <c r="D38" s="7" t="s">
        <v>24</v>
      </c>
      <c r="E38" s="21">
        <v>86.95</v>
      </c>
      <c r="F38" s="8" t="s">
        <v>25</v>
      </c>
    </row>
    <row r="39" spans="2:6" x14ac:dyDescent="0.25">
      <c r="B39" s="2" t="s">
        <v>23</v>
      </c>
      <c r="C39" s="7">
        <v>31940907240</v>
      </c>
      <c r="D39" s="7" t="s">
        <v>24</v>
      </c>
      <c r="E39" s="21">
        <v>42.85</v>
      </c>
      <c r="F39" s="8" t="s">
        <v>25</v>
      </c>
    </row>
    <row r="40" spans="2:6" x14ac:dyDescent="0.25">
      <c r="B40" s="2" t="s">
        <v>23</v>
      </c>
      <c r="C40" s="7">
        <v>31940907240</v>
      </c>
      <c r="D40" s="7" t="s">
        <v>24</v>
      </c>
      <c r="E40" s="21">
        <v>80.97</v>
      </c>
      <c r="F40" s="8" t="s">
        <v>25</v>
      </c>
    </row>
    <row r="41" spans="2:6" x14ac:dyDescent="0.25">
      <c r="B41" s="2" t="s">
        <v>23</v>
      </c>
      <c r="C41" s="7">
        <v>31940907240</v>
      </c>
      <c r="D41" s="7" t="s">
        <v>24</v>
      </c>
      <c r="E41" s="21">
        <v>111.01</v>
      </c>
      <c r="F41" s="8" t="s">
        <v>25</v>
      </c>
    </row>
    <row r="42" spans="2:6" x14ac:dyDescent="0.25">
      <c r="B42" s="9" t="s">
        <v>27</v>
      </c>
      <c r="C42" s="10"/>
      <c r="D42" s="10"/>
      <c r="E42" s="22">
        <f>SUM(E11:E41)</f>
        <v>5358.8</v>
      </c>
      <c r="F42" s="11"/>
    </row>
    <row r="43" spans="2:6" x14ac:dyDescent="0.25">
      <c r="B43" s="2" t="s">
        <v>28</v>
      </c>
      <c r="C43" s="7" t="s">
        <v>22</v>
      </c>
      <c r="D43" s="7" t="s">
        <v>22</v>
      </c>
      <c r="E43" s="21">
        <v>84.99</v>
      </c>
      <c r="F43" s="8" t="s">
        <v>25</v>
      </c>
    </row>
    <row r="44" spans="2:6" x14ac:dyDescent="0.25">
      <c r="B44" s="2" t="s">
        <v>28</v>
      </c>
      <c r="C44" s="7" t="s">
        <v>22</v>
      </c>
      <c r="D44" s="7" t="s">
        <v>22</v>
      </c>
      <c r="E44" s="21">
        <v>78.540000000000006</v>
      </c>
      <c r="F44" s="8" t="s">
        <v>25</v>
      </c>
    </row>
    <row r="45" spans="2:6" x14ac:dyDescent="0.25">
      <c r="B45" s="2" t="s">
        <v>28</v>
      </c>
      <c r="C45" s="7" t="s">
        <v>22</v>
      </c>
      <c r="D45" s="7" t="s">
        <v>22</v>
      </c>
      <c r="E45" s="21">
        <v>92.43</v>
      </c>
      <c r="F45" s="8" t="s">
        <v>25</v>
      </c>
    </row>
    <row r="46" spans="2:6" x14ac:dyDescent="0.25">
      <c r="B46" s="2" t="s">
        <v>28</v>
      </c>
      <c r="C46" s="7" t="s">
        <v>22</v>
      </c>
      <c r="D46" s="7" t="s">
        <v>22</v>
      </c>
      <c r="E46" s="21">
        <v>120.12</v>
      </c>
      <c r="F46" s="8" t="s">
        <v>25</v>
      </c>
    </row>
    <row r="47" spans="2:6" x14ac:dyDescent="0.25">
      <c r="B47" s="2" t="s">
        <v>28</v>
      </c>
      <c r="C47" s="7" t="s">
        <v>22</v>
      </c>
      <c r="D47" s="7" t="s">
        <v>22</v>
      </c>
      <c r="E47" s="21">
        <v>96.41</v>
      </c>
      <c r="F47" s="8" t="s">
        <v>25</v>
      </c>
    </row>
    <row r="48" spans="2:6" x14ac:dyDescent="0.25">
      <c r="B48" s="2" t="s">
        <v>28</v>
      </c>
      <c r="C48" s="7" t="s">
        <v>22</v>
      </c>
      <c r="D48" s="7" t="s">
        <v>22</v>
      </c>
      <c r="E48" s="21">
        <v>86.33</v>
      </c>
      <c r="F48" s="8" t="s">
        <v>25</v>
      </c>
    </row>
    <row r="49" spans="2:6" x14ac:dyDescent="0.25">
      <c r="B49" s="2" t="s">
        <v>28</v>
      </c>
      <c r="C49" s="7" t="s">
        <v>22</v>
      </c>
      <c r="D49" s="7" t="s">
        <v>22</v>
      </c>
      <c r="E49" s="21">
        <v>103.68</v>
      </c>
      <c r="F49" s="8" t="s">
        <v>25</v>
      </c>
    </row>
    <row r="50" spans="2:6" x14ac:dyDescent="0.25">
      <c r="B50" s="2" t="s">
        <v>28</v>
      </c>
      <c r="C50" s="7" t="s">
        <v>22</v>
      </c>
      <c r="D50" s="7" t="s">
        <v>22</v>
      </c>
      <c r="E50" s="21">
        <v>79.44</v>
      </c>
      <c r="F50" s="8" t="s">
        <v>25</v>
      </c>
    </row>
    <row r="51" spans="2:6" x14ac:dyDescent="0.25">
      <c r="B51" s="2" t="s">
        <v>28</v>
      </c>
      <c r="C51" s="7" t="s">
        <v>22</v>
      </c>
      <c r="D51" s="7" t="s">
        <v>22</v>
      </c>
      <c r="E51" s="21">
        <v>182.98</v>
      </c>
      <c r="F51" s="8" t="s">
        <v>25</v>
      </c>
    </row>
    <row r="52" spans="2:6" x14ac:dyDescent="0.25">
      <c r="B52" s="2" t="s">
        <v>28</v>
      </c>
      <c r="C52" s="7" t="s">
        <v>22</v>
      </c>
      <c r="D52" s="7" t="s">
        <v>22</v>
      </c>
      <c r="E52" s="21">
        <v>70.77</v>
      </c>
      <c r="F52" s="8" t="s">
        <v>25</v>
      </c>
    </row>
    <row r="53" spans="2:6" x14ac:dyDescent="0.25">
      <c r="B53" s="2" t="s">
        <v>28</v>
      </c>
      <c r="C53" s="7" t="s">
        <v>22</v>
      </c>
      <c r="D53" s="7" t="s">
        <v>22</v>
      </c>
      <c r="E53" s="21">
        <v>66.06</v>
      </c>
      <c r="F53" s="8" t="s">
        <v>25</v>
      </c>
    </row>
    <row r="54" spans="2:6" x14ac:dyDescent="0.25">
      <c r="B54" s="2" t="s">
        <v>28</v>
      </c>
      <c r="C54" s="7" t="s">
        <v>22</v>
      </c>
      <c r="D54" s="7" t="s">
        <v>22</v>
      </c>
      <c r="E54" s="21">
        <v>88.62</v>
      </c>
      <c r="F54" s="8" t="s">
        <v>25</v>
      </c>
    </row>
    <row r="55" spans="2:6" x14ac:dyDescent="0.25">
      <c r="B55" s="2" t="s">
        <v>28</v>
      </c>
      <c r="C55" s="7" t="s">
        <v>22</v>
      </c>
      <c r="D55" s="7" t="s">
        <v>22</v>
      </c>
      <c r="E55" s="21">
        <v>93.16</v>
      </c>
      <c r="F55" s="8" t="s">
        <v>25</v>
      </c>
    </row>
    <row r="56" spans="2:6" x14ac:dyDescent="0.25">
      <c r="B56" s="2" t="s">
        <v>28</v>
      </c>
      <c r="C56" s="7" t="s">
        <v>22</v>
      </c>
      <c r="D56" s="7" t="s">
        <v>22</v>
      </c>
      <c r="E56" s="21">
        <v>146.08000000000001</v>
      </c>
      <c r="F56" s="8" t="s">
        <v>25</v>
      </c>
    </row>
    <row r="57" spans="2:6" x14ac:dyDescent="0.25">
      <c r="B57" s="2" t="s">
        <v>28</v>
      </c>
      <c r="C57" s="7" t="s">
        <v>22</v>
      </c>
      <c r="D57" s="7" t="s">
        <v>22</v>
      </c>
      <c r="E57" s="21">
        <v>57.48</v>
      </c>
      <c r="F57" s="8" t="s">
        <v>25</v>
      </c>
    </row>
    <row r="58" spans="2:6" x14ac:dyDescent="0.25">
      <c r="B58" s="9" t="s">
        <v>29</v>
      </c>
      <c r="C58" s="10"/>
      <c r="D58" s="10"/>
      <c r="E58" s="22">
        <f>SUM(E43:E57)</f>
        <v>1447.09</v>
      </c>
      <c r="F58" s="11"/>
    </row>
    <row r="59" spans="2:6" x14ac:dyDescent="0.25">
      <c r="B59" s="2" t="s">
        <v>91</v>
      </c>
      <c r="C59" s="7">
        <v>79462216869</v>
      </c>
      <c r="D59" s="7" t="s">
        <v>92</v>
      </c>
      <c r="E59" s="21">
        <v>400</v>
      </c>
      <c r="F59" s="8" t="s">
        <v>93</v>
      </c>
    </row>
    <row r="60" spans="2:6" x14ac:dyDescent="0.25">
      <c r="B60" s="2" t="s">
        <v>91</v>
      </c>
      <c r="C60" s="7">
        <v>79462216869</v>
      </c>
      <c r="D60" s="7" t="s">
        <v>92</v>
      </c>
      <c r="E60" s="21">
        <v>330</v>
      </c>
      <c r="F60" s="8" t="s">
        <v>93</v>
      </c>
    </row>
    <row r="61" spans="2:6" x14ac:dyDescent="0.25">
      <c r="B61" s="2" t="s">
        <v>91</v>
      </c>
      <c r="C61" s="7">
        <v>79462216869</v>
      </c>
      <c r="D61" s="7" t="s">
        <v>92</v>
      </c>
      <c r="E61" s="21">
        <v>240</v>
      </c>
      <c r="F61" s="8" t="s">
        <v>93</v>
      </c>
    </row>
    <row r="62" spans="2:6" x14ac:dyDescent="0.25">
      <c r="B62" s="2" t="s">
        <v>91</v>
      </c>
      <c r="C62" s="7">
        <v>79462216869</v>
      </c>
      <c r="D62" s="7" t="s">
        <v>92</v>
      </c>
      <c r="E62" s="21">
        <v>250</v>
      </c>
      <c r="F62" s="8" t="s">
        <v>93</v>
      </c>
    </row>
    <row r="63" spans="2:6" x14ac:dyDescent="0.25">
      <c r="B63" s="9" t="s">
        <v>94</v>
      </c>
      <c r="C63" s="10"/>
      <c r="D63" s="10"/>
      <c r="E63" s="22">
        <f>SUM(E59:E62)</f>
        <v>1220</v>
      </c>
      <c r="F63" s="11"/>
    </row>
    <row r="64" spans="2:6" x14ac:dyDescent="0.25">
      <c r="B64" s="2" t="s">
        <v>40</v>
      </c>
      <c r="C64" s="7">
        <v>10133376712</v>
      </c>
      <c r="D64" s="7" t="s">
        <v>41</v>
      </c>
      <c r="E64" s="21">
        <v>40</v>
      </c>
      <c r="F64" s="8" t="s">
        <v>42</v>
      </c>
    </row>
    <row r="65" spans="2:6" x14ac:dyDescent="0.25">
      <c r="B65" s="2" t="s">
        <v>40</v>
      </c>
      <c r="C65" s="7">
        <v>10133376712</v>
      </c>
      <c r="D65" s="7" t="s">
        <v>41</v>
      </c>
      <c r="E65" s="21">
        <v>40</v>
      </c>
      <c r="F65" s="8" t="s">
        <v>42</v>
      </c>
    </row>
    <row r="66" spans="2:6" x14ac:dyDescent="0.25">
      <c r="B66" s="9" t="s">
        <v>43</v>
      </c>
      <c r="C66" s="10"/>
      <c r="D66" s="10"/>
      <c r="E66" s="22">
        <f>SUM(E64:E65)</f>
        <v>80</v>
      </c>
      <c r="F66" s="11"/>
    </row>
    <row r="67" spans="2:6" x14ac:dyDescent="0.25">
      <c r="B67" s="2" t="s">
        <v>70</v>
      </c>
      <c r="C67" s="7">
        <v>81793146560</v>
      </c>
      <c r="D67" s="7" t="s">
        <v>21</v>
      </c>
      <c r="E67" s="21">
        <v>41.56</v>
      </c>
      <c r="F67" s="8" t="s">
        <v>71</v>
      </c>
    </row>
    <row r="68" spans="2:6" x14ac:dyDescent="0.25">
      <c r="B68" s="9" t="s">
        <v>72</v>
      </c>
      <c r="C68" s="10"/>
      <c r="D68" s="10"/>
      <c r="E68" s="22">
        <v>41.56</v>
      </c>
      <c r="F68" s="11"/>
    </row>
    <row r="69" spans="2:6" x14ac:dyDescent="0.25">
      <c r="B69" s="2" t="s">
        <v>38</v>
      </c>
      <c r="C69" s="7">
        <v>45392055435</v>
      </c>
      <c r="D69" s="7" t="s">
        <v>21</v>
      </c>
      <c r="E69" s="7">
        <v>189.15</v>
      </c>
      <c r="F69" s="8" t="s">
        <v>49</v>
      </c>
    </row>
    <row r="70" spans="2:6" x14ac:dyDescent="0.25">
      <c r="B70" s="9" t="s">
        <v>39</v>
      </c>
      <c r="C70" s="7">
        <v>45392055435</v>
      </c>
      <c r="D70" s="10"/>
      <c r="E70" s="10">
        <v>189.15</v>
      </c>
      <c r="F70" s="11"/>
    </row>
    <row r="71" spans="2:6" x14ac:dyDescent="0.25">
      <c r="B71" s="2" t="s">
        <v>57</v>
      </c>
      <c r="C71" s="7">
        <v>11294943436</v>
      </c>
      <c r="D71" s="7" t="s">
        <v>20</v>
      </c>
      <c r="E71" s="19">
        <v>80</v>
      </c>
      <c r="F71" s="8" t="s">
        <v>100</v>
      </c>
    </row>
    <row r="72" spans="2:6" x14ac:dyDescent="0.25">
      <c r="B72" s="2" t="s">
        <v>57</v>
      </c>
      <c r="C72" s="7">
        <v>11294943436</v>
      </c>
      <c r="D72" s="7" t="s">
        <v>20</v>
      </c>
      <c r="E72" s="19">
        <v>145.41</v>
      </c>
      <c r="F72" s="8" t="s">
        <v>58</v>
      </c>
    </row>
    <row r="73" spans="2:6" x14ac:dyDescent="0.25">
      <c r="B73" s="9" t="s">
        <v>59</v>
      </c>
      <c r="C73" s="10"/>
      <c r="D73" s="10"/>
      <c r="E73" s="20">
        <f>SUM(E71:E72)</f>
        <v>225.41</v>
      </c>
      <c r="F73" s="11"/>
    </row>
    <row r="74" spans="2:6" x14ac:dyDescent="0.25">
      <c r="B74" s="2" t="s">
        <v>35</v>
      </c>
      <c r="C74" s="7">
        <v>37008532093</v>
      </c>
      <c r="D74" s="7" t="s">
        <v>20</v>
      </c>
      <c r="E74" s="19">
        <v>51.49</v>
      </c>
      <c r="F74" s="8" t="s">
        <v>36</v>
      </c>
    </row>
    <row r="75" spans="2:6" x14ac:dyDescent="0.25">
      <c r="B75" s="2"/>
      <c r="C75" s="7"/>
      <c r="D75" s="7"/>
      <c r="E75" s="19">
        <v>131.35</v>
      </c>
      <c r="F75" s="8" t="s">
        <v>34</v>
      </c>
    </row>
    <row r="76" spans="2:6" x14ac:dyDescent="0.25">
      <c r="B76" s="2" t="s">
        <v>35</v>
      </c>
      <c r="C76" s="7">
        <v>37008532093</v>
      </c>
      <c r="D76" s="7" t="s">
        <v>20</v>
      </c>
      <c r="E76" s="19">
        <v>256.95999999999998</v>
      </c>
      <c r="F76" s="8" t="s">
        <v>34</v>
      </c>
    </row>
    <row r="77" spans="2:6" x14ac:dyDescent="0.25">
      <c r="B77" s="9" t="s">
        <v>37</v>
      </c>
      <c r="C77" s="10"/>
      <c r="D77" s="10"/>
      <c r="E77" s="20">
        <f>SUM(E74:E76)</f>
        <v>439.79999999999995</v>
      </c>
      <c r="F77" s="11"/>
    </row>
    <row r="78" spans="2:6" x14ac:dyDescent="0.25">
      <c r="B78" s="2" t="s">
        <v>101</v>
      </c>
      <c r="C78" s="7">
        <v>43441108520</v>
      </c>
      <c r="D78" s="7" t="s">
        <v>102</v>
      </c>
      <c r="E78" s="21">
        <v>64.8</v>
      </c>
      <c r="F78" s="8" t="s">
        <v>34</v>
      </c>
    </row>
    <row r="79" spans="2:6" x14ac:dyDescent="0.25">
      <c r="B79" s="2"/>
      <c r="C79" s="7"/>
      <c r="D79" s="7"/>
      <c r="E79" s="21">
        <v>5.5</v>
      </c>
      <c r="F79" s="8" t="s">
        <v>103</v>
      </c>
    </row>
    <row r="80" spans="2:6" x14ac:dyDescent="0.25">
      <c r="B80" s="9" t="s">
        <v>104</v>
      </c>
      <c r="C80" s="10"/>
      <c r="D80" s="10"/>
      <c r="E80" s="22">
        <f>SUM(E78:E79)</f>
        <v>70.3</v>
      </c>
      <c r="F80" s="11"/>
    </row>
    <row r="81" spans="2:6" x14ac:dyDescent="0.25">
      <c r="B81" s="2" t="s">
        <v>44</v>
      </c>
      <c r="C81" s="7">
        <v>1545357551</v>
      </c>
      <c r="D81" s="7" t="s">
        <v>45</v>
      </c>
      <c r="E81" s="21">
        <v>82.95</v>
      </c>
      <c r="F81" s="8" t="s">
        <v>46</v>
      </c>
    </row>
    <row r="82" spans="2:6" x14ac:dyDescent="0.25">
      <c r="B82" s="9" t="s">
        <v>47</v>
      </c>
      <c r="C82" s="10"/>
      <c r="D82" s="10"/>
      <c r="E82" s="22">
        <v>82.95</v>
      </c>
      <c r="F82" s="11"/>
    </row>
    <row r="83" spans="2:6" x14ac:dyDescent="0.25">
      <c r="B83" s="2" t="s">
        <v>30</v>
      </c>
      <c r="C83" s="7">
        <v>43831122153</v>
      </c>
      <c r="D83" s="7" t="s">
        <v>20</v>
      </c>
      <c r="E83" s="21">
        <v>59.85</v>
      </c>
      <c r="F83" s="8" t="s">
        <v>25</v>
      </c>
    </row>
    <row r="84" spans="2:6" x14ac:dyDescent="0.25">
      <c r="B84" s="2" t="s">
        <v>30</v>
      </c>
      <c r="C84" s="7">
        <v>43831122153</v>
      </c>
      <c r="D84" s="7" t="s">
        <v>20</v>
      </c>
      <c r="E84" s="21">
        <v>59.85</v>
      </c>
      <c r="F84" s="8" t="s">
        <v>25</v>
      </c>
    </row>
    <row r="85" spans="2:6" x14ac:dyDescent="0.25">
      <c r="B85" s="9" t="s">
        <v>31</v>
      </c>
      <c r="C85" s="10"/>
      <c r="D85" s="10"/>
      <c r="E85" s="22">
        <f>SUM(E83:E84)</f>
        <v>119.7</v>
      </c>
      <c r="F85" s="11"/>
    </row>
    <row r="86" spans="2:6" x14ac:dyDescent="0.25">
      <c r="B86" s="2" t="s">
        <v>80</v>
      </c>
      <c r="C86" s="7">
        <v>73660371074</v>
      </c>
      <c r="D86" s="7" t="s">
        <v>81</v>
      </c>
      <c r="E86" s="21">
        <v>68.59</v>
      </c>
      <c r="F86" s="8" t="s">
        <v>95</v>
      </c>
    </row>
    <row r="87" spans="2:6" x14ac:dyDescent="0.25">
      <c r="B87" s="9" t="s">
        <v>82</v>
      </c>
      <c r="C87" s="10"/>
      <c r="D87" s="10"/>
      <c r="E87" s="22">
        <f>SUM(E86:E86)</f>
        <v>68.59</v>
      </c>
      <c r="F87" s="11"/>
    </row>
    <row r="88" spans="2:6" x14ac:dyDescent="0.25">
      <c r="B88" s="2" t="s">
        <v>89</v>
      </c>
      <c r="C88" s="7">
        <v>63141957472</v>
      </c>
      <c r="D88" s="7" t="s">
        <v>20</v>
      </c>
      <c r="E88" s="21">
        <v>83.66</v>
      </c>
      <c r="F88" s="8" t="s">
        <v>25</v>
      </c>
    </row>
    <row r="89" spans="2:6" x14ac:dyDescent="0.25">
      <c r="B89" s="2" t="s">
        <v>89</v>
      </c>
      <c r="C89" s="7">
        <v>63141957472</v>
      </c>
      <c r="D89" s="7" t="s">
        <v>20</v>
      </c>
      <c r="E89" s="21">
        <v>25</v>
      </c>
      <c r="F89" s="8" t="s">
        <v>25</v>
      </c>
    </row>
    <row r="90" spans="2:6" x14ac:dyDescent="0.25">
      <c r="B90" s="9" t="s">
        <v>90</v>
      </c>
      <c r="C90" s="10"/>
      <c r="D90" s="10"/>
      <c r="E90" s="22">
        <f>SUM(E88:E89)</f>
        <v>108.66</v>
      </c>
      <c r="F90" s="11"/>
    </row>
    <row r="91" spans="2:6" x14ac:dyDescent="0.25">
      <c r="B91" s="2" t="s">
        <v>32</v>
      </c>
      <c r="C91" s="7">
        <v>25457712630</v>
      </c>
      <c r="D91" s="7" t="s">
        <v>21</v>
      </c>
      <c r="E91" s="21">
        <v>213.45</v>
      </c>
      <c r="F91" s="8" t="s">
        <v>25</v>
      </c>
    </row>
    <row r="92" spans="2:6" x14ac:dyDescent="0.25">
      <c r="B92" s="2" t="s">
        <v>32</v>
      </c>
      <c r="C92" s="7">
        <v>25457712630</v>
      </c>
      <c r="D92" s="7" t="s">
        <v>21</v>
      </c>
      <c r="E92" s="21">
        <v>108.89</v>
      </c>
      <c r="F92" s="8" t="s">
        <v>25</v>
      </c>
    </row>
    <row r="93" spans="2:6" x14ac:dyDescent="0.25">
      <c r="B93" s="2" t="s">
        <v>32</v>
      </c>
      <c r="C93" s="7">
        <v>25457712630</v>
      </c>
      <c r="D93" s="7" t="s">
        <v>21</v>
      </c>
      <c r="E93" s="21">
        <v>98.23</v>
      </c>
      <c r="F93" s="8" t="s">
        <v>25</v>
      </c>
    </row>
    <row r="94" spans="2:6" x14ac:dyDescent="0.25">
      <c r="B94" s="2" t="s">
        <v>32</v>
      </c>
      <c r="C94" s="7">
        <v>25457712630</v>
      </c>
      <c r="D94" s="7" t="s">
        <v>21</v>
      </c>
      <c r="E94" s="21">
        <v>38.53</v>
      </c>
      <c r="F94" s="8" t="s">
        <v>25</v>
      </c>
    </row>
    <row r="95" spans="2:6" x14ac:dyDescent="0.25">
      <c r="B95" s="2" t="s">
        <v>32</v>
      </c>
      <c r="C95" s="7">
        <v>25457712630</v>
      </c>
      <c r="D95" s="7" t="s">
        <v>21</v>
      </c>
      <c r="E95" s="21">
        <v>60.05</v>
      </c>
      <c r="F95" s="8" t="s">
        <v>25</v>
      </c>
    </row>
    <row r="96" spans="2:6" x14ac:dyDescent="0.25">
      <c r="B96" s="9" t="s">
        <v>33</v>
      </c>
      <c r="C96" s="10"/>
      <c r="D96" s="10"/>
      <c r="E96" s="22">
        <f>SUM(E91:E95)</f>
        <v>519.15</v>
      </c>
      <c r="F96" s="11"/>
    </row>
    <row r="97" spans="2:6" x14ac:dyDescent="0.25">
      <c r="B97" s="2" t="s">
        <v>50</v>
      </c>
      <c r="C97" s="7">
        <v>79517841355</v>
      </c>
      <c r="D97" s="7" t="s">
        <v>20</v>
      </c>
      <c r="E97" s="21">
        <v>55.5</v>
      </c>
      <c r="F97" s="8" t="s">
        <v>51</v>
      </c>
    </row>
    <row r="98" spans="2:6" x14ac:dyDescent="0.25">
      <c r="B98" s="9" t="s">
        <v>52</v>
      </c>
      <c r="C98" s="10"/>
      <c r="D98" s="10"/>
      <c r="E98" s="22">
        <v>55.5</v>
      </c>
      <c r="F98" s="11"/>
    </row>
    <row r="99" spans="2:6" x14ac:dyDescent="0.25">
      <c r="B99" s="2" t="s">
        <v>105</v>
      </c>
      <c r="C99" s="7">
        <v>84820955901</v>
      </c>
      <c r="D99" s="7" t="s">
        <v>20</v>
      </c>
      <c r="E99" s="19">
        <v>18</v>
      </c>
      <c r="F99" s="8" t="s">
        <v>36</v>
      </c>
    </row>
    <row r="100" spans="2:6" x14ac:dyDescent="0.25">
      <c r="B100" s="9" t="s">
        <v>106</v>
      </c>
      <c r="C100" s="10"/>
      <c r="D100" s="10"/>
      <c r="E100" s="20">
        <v>18</v>
      </c>
      <c r="F100" s="11"/>
    </row>
    <row r="101" spans="2:6" x14ac:dyDescent="0.25">
      <c r="B101" s="2" t="s">
        <v>60</v>
      </c>
      <c r="C101" s="7">
        <v>85821130368</v>
      </c>
      <c r="D101" s="7" t="s">
        <v>21</v>
      </c>
      <c r="E101" s="21">
        <v>3.99</v>
      </c>
      <c r="F101" s="8" t="s">
        <v>61</v>
      </c>
    </row>
    <row r="102" spans="2:6" x14ac:dyDescent="0.25">
      <c r="B102" s="9" t="s">
        <v>62</v>
      </c>
      <c r="C102" s="10"/>
      <c r="D102" s="10"/>
      <c r="E102" s="22">
        <f>SUM(E101:E101)</f>
        <v>3.99</v>
      </c>
      <c r="F102" s="11"/>
    </row>
    <row r="103" spans="2:6" x14ac:dyDescent="0.25">
      <c r="B103" s="2" t="s">
        <v>78</v>
      </c>
      <c r="C103" s="7">
        <v>45422293596</v>
      </c>
      <c r="D103" s="7" t="s">
        <v>20</v>
      </c>
      <c r="E103" s="21">
        <v>182.97</v>
      </c>
      <c r="F103" s="8" t="s">
        <v>25</v>
      </c>
    </row>
    <row r="104" spans="2:6" x14ac:dyDescent="0.25">
      <c r="B104" s="2" t="s">
        <v>78</v>
      </c>
      <c r="C104" s="7">
        <v>45422293596</v>
      </c>
      <c r="D104" s="7" t="s">
        <v>20</v>
      </c>
      <c r="E104" s="21">
        <v>89.17</v>
      </c>
      <c r="F104" s="8" t="s">
        <v>25</v>
      </c>
    </row>
    <row r="105" spans="2:6" x14ac:dyDescent="0.25">
      <c r="B105" s="2" t="s">
        <v>78</v>
      </c>
      <c r="C105" s="7">
        <v>45422293596</v>
      </c>
      <c r="D105" s="7" t="s">
        <v>20</v>
      </c>
      <c r="E105" s="21">
        <v>141.57</v>
      </c>
      <c r="F105" s="8" t="s">
        <v>25</v>
      </c>
    </row>
    <row r="106" spans="2:6" x14ac:dyDescent="0.25">
      <c r="B106" s="9" t="s">
        <v>79</v>
      </c>
      <c r="C106" s="10"/>
      <c r="D106" s="10"/>
      <c r="E106" s="22">
        <f>SUM(E103:E105)</f>
        <v>413.71</v>
      </c>
      <c r="F106" s="11"/>
    </row>
    <row r="107" spans="2:6" x14ac:dyDescent="0.25">
      <c r="B107" s="2" t="s">
        <v>107</v>
      </c>
      <c r="C107" s="7" t="s">
        <v>22</v>
      </c>
      <c r="D107" s="7" t="s">
        <v>22</v>
      </c>
      <c r="E107" s="21">
        <v>28.25</v>
      </c>
      <c r="F107" s="8" t="s">
        <v>25</v>
      </c>
    </row>
    <row r="108" spans="2:6" x14ac:dyDescent="0.25">
      <c r="B108" s="9" t="s">
        <v>108</v>
      </c>
      <c r="C108" s="10"/>
      <c r="D108" s="10"/>
      <c r="E108" s="22">
        <v>28.25</v>
      </c>
      <c r="F108" s="11"/>
    </row>
    <row r="109" spans="2:6" x14ac:dyDescent="0.25">
      <c r="B109" s="2" t="s">
        <v>66</v>
      </c>
      <c r="C109" s="7">
        <v>87311810356</v>
      </c>
      <c r="D109" s="7" t="s">
        <v>67</v>
      </c>
      <c r="E109" s="21">
        <v>4.2</v>
      </c>
      <c r="F109" s="8" t="s">
        <v>68</v>
      </c>
    </row>
    <row r="110" spans="2:6" x14ac:dyDescent="0.25">
      <c r="B110" s="9" t="s">
        <v>69</v>
      </c>
      <c r="C110" s="10"/>
      <c r="D110" s="10"/>
      <c r="E110" s="22">
        <v>4.2</v>
      </c>
      <c r="F110" s="11"/>
    </row>
    <row r="111" spans="2:6" x14ac:dyDescent="0.25">
      <c r="B111" s="2" t="s">
        <v>75</v>
      </c>
      <c r="C111" s="7">
        <v>19798348108</v>
      </c>
      <c r="D111" s="7" t="s">
        <v>20</v>
      </c>
      <c r="E111" s="7">
        <v>672.69</v>
      </c>
      <c r="F111" s="8" t="s">
        <v>76</v>
      </c>
    </row>
    <row r="112" spans="2:6" x14ac:dyDescent="0.25">
      <c r="B112" s="9" t="s">
        <v>77</v>
      </c>
      <c r="C112" s="10"/>
      <c r="D112" s="10"/>
      <c r="E112" s="10">
        <v>672.69</v>
      </c>
      <c r="F112" s="11"/>
    </row>
    <row r="113" spans="2:6" x14ac:dyDescent="0.25">
      <c r="B113" s="2" t="s">
        <v>109</v>
      </c>
      <c r="C113" s="7">
        <v>68419124305</v>
      </c>
      <c r="D113" s="7" t="s">
        <v>21</v>
      </c>
      <c r="E113" s="21">
        <v>31.86</v>
      </c>
      <c r="F113" s="8" t="s">
        <v>48</v>
      </c>
    </row>
    <row r="114" spans="2:6" x14ac:dyDescent="0.25">
      <c r="B114" s="9" t="s">
        <v>110</v>
      </c>
      <c r="C114" s="10"/>
      <c r="D114" s="10"/>
      <c r="E114" s="22">
        <v>31.86</v>
      </c>
      <c r="F114" s="11"/>
    </row>
    <row r="115" spans="2:6" x14ac:dyDescent="0.25">
      <c r="B115" s="2" t="s">
        <v>53</v>
      </c>
      <c r="C115" s="7">
        <v>22248533094</v>
      </c>
      <c r="D115" s="7" t="s">
        <v>54</v>
      </c>
      <c r="E115" s="21">
        <v>289.23</v>
      </c>
      <c r="F115" s="8" t="s">
        <v>55</v>
      </c>
    </row>
    <row r="116" spans="2:6" x14ac:dyDescent="0.25">
      <c r="B116" s="2" t="s">
        <v>53</v>
      </c>
      <c r="C116" s="7">
        <v>22248533094</v>
      </c>
      <c r="D116" s="7" t="s">
        <v>54</v>
      </c>
      <c r="E116" s="21">
        <v>52.5</v>
      </c>
      <c r="F116" s="8" t="s">
        <v>55</v>
      </c>
    </row>
    <row r="117" spans="2:6" x14ac:dyDescent="0.25">
      <c r="B117" s="9" t="s">
        <v>56</v>
      </c>
      <c r="C117" s="10"/>
      <c r="D117" s="10"/>
      <c r="E117" s="22">
        <f>SUM(E115:E116)</f>
        <v>341.73</v>
      </c>
      <c r="F117" s="11"/>
    </row>
    <row r="118" spans="2:6" x14ac:dyDescent="0.25">
      <c r="B118" s="2" t="s">
        <v>83</v>
      </c>
      <c r="C118" s="7">
        <v>40825704541</v>
      </c>
      <c r="D118" s="7" t="s">
        <v>20</v>
      </c>
      <c r="E118" s="21">
        <v>541.97</v>
      </c>
      <c r="F118" s="8" t="s">
        <v>55</v>
      </c>
    </row>
    <row r="119" spans="2:6" x14ac:dyDescent="0.25">
      <c r="B119" s="9" t="s">
        <v>84</v>
      </c>
      <c r="C119" s="10"/>
      <c r="D119" s="10"/>
      <c r="E119" s="22">
        <f>SUM(E118:E118)</f>
        <v>541.97</v>
      </c>
      <c r="F119" s="11"/>
    </row>
    <row r="120" spans="2:6" x14ac:dyDescent="0.25">
      <c r="B120" s="2" t="s">
        <v>73</v>
      </c>
      <c r="C120" s="7">
        <v>70133616033</v>
      </c>
      <c r="D120" s="7" t="s">
        <v>21</v>
      </c>
      <c r="E120" s="19">
        <v>112.03</v>
      </c>
      <c r="F120" s="8" t="s">
        <v>71</v>
      </c>
    </row>
    <row r="121" spans="2:6" x14ac:dyDescent="0.25">
      <c r="B121" s="9" t="s">
        <v>74</v>
      </c>
      <c r="C121" s="10"/>
      <c r="D121" s="10"/>
      <c r="E121" s="20">
        <v>112.03</v>
      </c>
      <c r="F121" s="11"/>
    </row>
    <row r="122" spans="2:6" x14ac:dyDescent="0.25">
      <c r="B122" s="2" t="s">
        <v>111</v>
      </c>
      <c r="C122" s="7">
        <v>58024236632</v>
      </c>
      <c r="D122" s="7" t="s">
        <v>112</v>
      </c>
      <c r="E122" s="21">
        <v>30.8</v>
      </c>
      <c r="F122" s="8" t="s">
        <v>36</v>
      </c>
    </row>
    <row r="123" spans="2:6" x14ac:dyDescent="0.25">
      <c r="B123" s="9" t="s">
        <v>113</v>
      </c>
      <c r="C123" s="10"/>
      <c r="D123" s="10"/>
      <c r="E123" s="22">
        <v>30.8</v>
      </c>
      <c r="F123" s="11"/>
    </row>
    <row r="124" spans="2:6" x14ac:dyDescent="0.25">
      <c r="B124" s="2" t="s">
        <v>114</v>
      </c>
      <c r="C124" s="7">
        <v>58024236632</v>
      </c>
      <c r="D124" s="7" t="s">
        <v>112</v>
      </c>
      <c r="E124" s="21">
        <v>750</v>
      </c>
      <c r="F124" s="8" t="s">
        <v>116</v>
      </c>
    </row>
    <row r="125" spans="2:6" x14ac:dyDescent="0.25">
      <c r="B125" s="9" t="s">
        <v>115</v>
      </c>
      <c r="C125" s="10"/>
      <c r="D125" s="10"/>
      <c r="E125" s="22">
        <v>750</v>
      </c>
      <c r="F125" s="11"/>
    </row>
    <row r="126" spans="2:6" x14ac:dyDescent="0.25">
      <c r="B126" s="2" t="s">
        <v>85</v>
      </c>
      <c r="C126" s="7">
        <v>41317489366</v>
      </c>
      <c r="D126" s="7" t="s">
        <v>86</v>
      </c>
      <c r="E126" s="21">
        <v>16.79</v>
      </c>
      <c r="F126" s="8" t="s">
        <v>87</v>
      </c>
    </row>
    <row r="127" spans="2:6" x14ac:dyDescent="0.25">
      <c r="B127" s="2" t="s">
        <v>85</v>
      </c>
      <c r="C127" s="7">
        <v>41317489366</v>
      </c>
      <c r="D127" s="7" t="s">
        <v>86</v>
      </c>
      <c r="E127" s="21">
        <v>1785.25</v>
      </c>
      <c r="F127" s="8" t="s">
        <v>87</v>
      </c>
    </row>
    <row r="128" spans="2:6" x14ac:dyDescent="0.25">
      <c r="B128" s="9" t="s">
        <v>88</v>
      </c>
      <c r="C128" s="10"/>
      <c r="D128" s="10"/>
      <c r="E128" s="22">
        <f>SUM(E126:E127)</f>
        <v>1802.04</v>
      </c>
      <c r="F128" s="11"/>
    </row>
    <row r="129" spans="2:6" x14ac:dyDescent="0.25">
      <c r="B129" s="2" t="s">
        <v>63</v>
      </c>
      <c r="C129" s="7">
        <v>63073332379</v>
      </c>
      <c r="D129" s="7" t="s">
        <v>21</v>
      </c>
      <c r="E129" s="21">
        <v>1316.42</v>
      </c>
      <c r="F129" s="8" t="s">
        <v>64</v>
      </c>
    </row>
    <row r="130" spans="2:6" x14ac:dyDescent="0.25">
      <c r="B130" s="9" t="s">
        <v>65</v>
      </c>
      <c r="C130" s="10"/>
      <c r="D130" s="10"/>
      <c r="E130" s="22">
        <v>1316.42</v>
      </c>
      <c r="F130" s="11"/>
    </row>
    <row r="131" spans="2:6" x14ac:dyDescent="0.25">
      <c r="B131" s="2" t="s">
        <v>118</v>
      </c>
      <c r="C131" s="7">
        <v>11635881659</v>
      </c>
      <c r="D131" s="7" t="s">
        <v>20</v>
      </c>
      <c r="E131" s="21">
        <v>268.05</v>
      </c>
      <c r="F131" s="8" t="s">
        <v>117</v>
      </c>
    </row>
    <row r="132" spans="2:6" x14ac:dyDescent="0.25">
      <c r="B132" s="9" t="s">
        <v>119</v>
      </c>
      <c r="C132" s="10"/>
      <c r="D132" s="10"/>
      <c r="E132" s="22">
        <f>SUM(E131:E131)</f>
        <v>268.05</v>
      </c>
      <c r="F132" s="11"/>
    </row>
    <row r="133" spans="2:6" x14ac:dyDescent="0.25">
      <c r="B133" s="2" t="s">
        <v>121</v>
      </c>
      <c r="C133" s="7"/>
      <c r="D133" s="7"/>
      <c r="E133" s="21">
        <v>453.6</v>
      </c>
      <c r="F133" s="8" t="s">
        <v>120</v>
      </c>
    </row>
    <row r="134" spans="2:6" x14ac:dyDescent="0.25">
      <c r="B134" s="9" t="s">
        <v>122</v>
      </c>
      <c r="C134" s="10"/>
      <c r="D134" s="10"/>
      <c r="E134" s="22">
        <v>453.6</v>
      </c>
      <c r="F134" s="11"/>
    </row>
    <row r="135" spans="2:6" x14ac:dyDescent="0.25">
      <c r="B135" s="2" t="s">
        <v>123</v>
      </c>
      <c r="C135" s="7">
        <v>88890785871</v>
      </c>
      <c r="D135" s="7" t="s">
        <v>20</v>
      </c>
      <c r="E135" s="21">
        <v>66</v>
      </c>
      <c r="F135" s="8" t="s">
        <v>36</v>
      </c>
    </row>
    <row r="136" spans="2:6" x14ac:dyDescent="0.25">
      <c r="B136" s="9" t="s">
        <v>124</v>
      </c>
      <c r="C136" s="10"/>
      <c r="D136" s="10"/>
      <c r="E136" s="22">
        <v>66</v>
      </c>
      <c r="F136" s="11"/>
    </row>
    <row r="137" spans="2:6" x14ac:dyDescent="0.25">
      <c r="B137" s="2" t="s">
        <v>125</v>
      </c>
      <c r="C137" s="7">
        <v>55879204817</v>
      </c>
      <c r="D137" s="7" t="s">
        <v>20</v>
      </c>
      <c r="E137" s="21">
        <v>150.22</v>
      </c>
      <c r="F137" s="8" t="s">
        <v>127</v>
      </c>
    </row>
    <row r="138" spans="2:6" x14ac:dyDescent="0.25">
      <c r="B138" s="9" t="s">
        <v>126</v>
      </c>
      <c r="C138" s="10"/>
      <c r="D138" s="10"/>
      <c r="E138" s="22">
        <v>150.22</v>
      </c>
      <c r="F138" s="11"/>
    </row>
    <row r="139" spans="2:6" x14ac:dyDescent="0.25">
      <c r="B139" s="2" t="s">
        <v>38</v>
      </c>
      <c r="C139" s="7">
        <v>45392055435</v>
      </c>
      <c r="D139" s="7" t="s">
        <v>21</v>
      </c>
      <c r="E139" s="7">
        <v>189.15</v>
      </c>
      <c r="F139" s="8" t="s">
        <v>49</v>
      </c>
    </row>
    <row r="140" spans="2:6" x14ac:dyDescent="0.25">
      <c r="B140" s="9" t="s">
        <v>39</v>
      </c>
      <c r="C140" s="10"/>
      <c r="D140" s="10"/>
      <c r="E140" s="10">
        <v>189.15</v>
      </c>
      <c r="F140" s="11"/>
    </row>
    <row r="141" spans="2:6" x14ac:dyDescent="0.25">
      <c r="B141" s="2" t="s">
        <v>44</v>
      </c>
      <c r="C141" s="7">
        <v>1545357551</v>
      </c>
      <c r="D141" s="7" t="s">
        <v>45</v>
      </c>
      <c r="E141" s="21">
        <v>82.95</v>
      </c>
      <c r="F141" s="8" t="s">
        <v>46</v>
      </c>
    </row>
    <row r="142" spans="2:6" x14ac:dyDescent="0.25">
      <c r="B142" s="9" t="s">
        <v>47</v>
      </c>
      <c r="C142" s="10"/>
      <c r="D142" s="10"/>
      <c r="E142" s="22">
        <v>82.95</v>
      </c>
      <c r="F142" s="11"/>
    </row>
    <row r="143" spans="2:6" x14ac:dyDescent="0.25">
      <c r="B143" s="2" t="s">
        <v>128</v>
      </c>
      <c r="C143" s="7" t="s">
        <v>22</v>
      </c>
      <c r="D143" s="7" t="s">
        <v>22</v>
      </c>
      <c r="E143" s="21">
        <v>93.75</v>
      </c>
      <c r="F143" s="8" t="s">
        <v>127</v>
      </c>
    </row>
    <row r="144" spans="2:6" x14ac:dyDescent="0.25">
      <c r="B144" s="9" t="s">
        <v>129</v>
      </c>
      <c r="C144" s="10"/>
      <c r="D144" s="10"/>
      <c r="E144" s="22">
        <v>93.75</v>
      </c>
      <c r="F144" s="11"/>
    </row>
    <row r="145" spans="2:6" x14ac:dyDescent="0.25">
      <c r="B145" s="2" t="s">
        <v>130</v>
      </c>
      <c r="C145" s="7">
        <v>24453198597</v>
      </c>
      <c r="D145" s="7" t="s">
        <v>20</v>
      </c>
      <c r="E145" s="21">
        <v>13.7</v>
      </c>
      <c r="F145" s="8" t="s">
        <v>36</v>
      </c>
    </row>
    <row r="146" spans="2:6" x14ac:dyDescent="0.25">
      <c r="B146" s="2" t="s">
        <v>130</v>
      </c>
      <c r="C146" s="7">
        <v>24453198597</v>
      </c>
      <c r="D146" s="7" t="s">
        <v>20</v>
      </c>
      <c r="E146" s="21">
        <v>7.8</v>
      </c>
      <c r="F146" s="8" t="s">
        <v>36</v>
      </c>
    </row>
    <row r="147" spans="2:6" x14ac:dyDescent="0.25">
      <c r="B147" s="9" t="s">
        <v>131</v>
      </c>
      <c r="C147" s="10"/>
      <c r="D147" s="10"/>
      <c r="E147" s="22">
        <f>SUM(E145:E146)</f>
        <v>21.5</v>
      </c>
      <c r="F147" s="11"/>
    </row>
    <row r="148" spans="2:6" x14ac:dyDescent="0.25">
      <c r="B148" s="2" t="s">
        <v>132</v>
      </c>
      <c r="C148" s="7">
        <v>71642207963</v>
      </c>
      <c r="D148" s="7" t="s">
        <v>21</v>
      </c>
      <c r="E148" s="21">
        <v>14.7</v>
      </c>
      <c r="F148" s="8" t="s">
        <v>36</v>
      </c>
    </row>
    <row r="149" spans="2:6" x14ac:dyDescent="0.25">
      <c r="B149" s="9" t="s">
        <v>133</v>
      </c>
      <c r="C149" s="10"/>
      <c r="D149" s="10"/>
      <c r="E149" s="22">
        <v>14.7</v>
      </c>
      <c r="F149" s="11"/>
    </row>
    <row r="150" spans="2:6" x14ac:dyDescent="0.25">
      <c r="B150" s="2" t="s">
        <v>134</v>
      </c>
      <c r="C150" s="7">
        <v>48876667990</v>
      </c>
      <c r="D150" s="7" t="s">
        <v>20</v>
      </c>
      <c r="E150" s="21">
        <v>2.2599999999999998</v>
      </c>
      <c r="F150" s="8" t="s">
        <v>36</v>
      </c>
    </row>
    <row r="151" spans="2:6" x14ac:dyDescent="0.25">
      <c r="B151" s="2" t="s">
        <v>134</v>
      </c>
      <c r="C151" s="7">
        <v>48876667990</v>
      </c>
      <c r="D151" s="7" t="s">
        <v>20</v>
      </c>
      <c r="E151" s="21">
        <v>9.02</v>
      </c>
      <c r="F151" s="8" t="s">
        <v>36</v>
      </c>
    </row>
    <row r="152" spans="2:6" x14ac:dyDescent="0.25">
      <c r="B152" s="9" t="s">
        <v>135</v>
      </c>
      <c r="C152" s="10"/>
      <c r="D152" s="10"/>
      <c r="E152" s="22">
        <f>SUM(E150:E151)</f>
        <v>11.28</v>
      </c>
      <c r="F152" s="11"/>
    </row>
    <row r="153" spans="2:6" x14ac:dyDescent="0.25">
      <c r="B153" s="2" t="s">
        <v>136</v>
      </c>
      <c r="C153" s="7">
        <v>65599373858</v>
      </c>
      <c r="D153" s="7" t="s">
        <v>20</v>
      </c>
      <c r="E153" s="21">
        <v>32.76</v>
      </c>
      <c r="F153" s="8" t="s">
        <v>36</v>
      </c>
    </row>
    <row r="154" spans="2:6" x14ac:dyDescent="0.25">
      <c r="B154" s="9" t="s">
        <v>137</v>
      </c>
      <c r="C154" s="10"/>
      <c r="D154" s="10"/>
      <c r="E154" s="22">
        <v>32.76</v>
      </c>
      <c r="F154" s="11"/>
    </row>
    <row r="155" spans="2:6" x14ac:dyDescent="0.25">
      <c r="B155" s="2" t="s">
        <v>138</v>
      </c>
      <c r="C155" s="7">
        <v>5614216244</v>
      </c>
      <c r="D155" s="7" t="s">
        <v>20</v>
      </c>
      <c r="E155" s="21">
        <v>5</v>
      </c>
      <c r="F155" s="8" t="s">
        <v>36</v>
      </c>
    </row>
    <row r="156" spans="2:6" x14ac:dyDescent="0.25">
      <c r="B156" s="9" t="s">
        <v>139</v>
      </c>
      <c r="C156" s="10"/>
      <c r="D156" s="10"/>
      <c r="E156" s="22">
        <v>5</v>
      </c>
      <c r="F156" s="11"/>
    </row>
    <row r="157" spans="2:6" x14ac:dyDescent="0.25">
      <c r="B157" s="2" t="s">
        <v>140</v>
      </c>
      <c r="C157" s="7">
        <v>11374156664</v>
      </c>
      <c r="D157" s="7" t="s">
        <v>20</v>
      </c>
      <c r="E157" s="19">
        <v>15.9</v>
      </c>
      <c r="F157" s="8" t="s">
        <v>95</v>
      </c>
    </row>
    <row r="158" spans="2:6" x14ac:dyDescent="0.25">
      <c r="B158" s="9" t="s">
        <v>141</v>
      </c>
      <c r="C158" s="10"/>
      <c r="D158" s="10"/>
      <c r="E158" s="20">
        <v>15.9</v>
      </c>
      <c r="F158" s="11"/>
    </row>
    <row r="159" spans="2:6" x14ac:dyDescent="0.25">
      <c r="B159" s="2" t="s">
        <v>142</v>
      </c>
      <c r="C159" s="7">
        <v>14390739509</v>
      </c>
      <c r="D159" s="7" t="s">
        <v>20</v>
      </c>
      <c r="E159" s="19">
        <v>14.08</v>
      </c>
      <c r="F159" s="8" t="s">
        <v>34</v>
      </c>
    </row>
    <row r="160" spans="2:6" x14ac:dyDescent="0.25">
      <c r="B160" s="2" t="s">
        <v>142</v>
      </c>
      <c r="C160" s="7">
        <v>14390739509</v>
      </c>
      <c r="D160" s="7" t="s">
        <v>20</v>
      </c>
      <c r="E160" s="19">
        <v>14.96</v>
      </c>
      <c r="F160" s="8" t="s">
        <v>34</v>
      </c>
    </row>
    <row r="161" spans="2:6" x14ac:dyDescent="0.25">
      <c r="B161" s="2" t="s">
        <v>142</v>
      </c>
      <c r="C161" s="7">
        <v>14390739509</v>
      </c>
      <c r="D161" s="7" t="s">
        <v>20</v>
      </c>
      <c r="E161" s="19">
        <v>7.15</v>
      </c>
      <c r="F161" s="8" t="s">
        <v>34</v>
      </c>
    </row>
    <row r="162" spans="2:6" x14ac:dyDescent="0.25">
      <c r="B162" s="9" t="s">
        <v>143</v>
      </c>
      <c r="C162" s="10"/>
      <c r="D162" s="10"/>
      <c r="E162" s="20">
        <f>SUM(E159:E161)</f>
        <v>36.19</v>
      </c>
      <c r="F162" s="11"/>
    </row>
    <row r="163" spans="2:6" x14ac:dyDescent="0.25">
      <c r="B163" s="2" t="s">
        <v>144</v>
      </c>
      <c r="C163" s="7">
        <v>46108893754</v>
      </c>
      <c r="D163" s="7" t="s">
        <v>20</v>
      </c>
      <c r="E163" s="19">
        <v>11.97</v>
      </c>
      <c r="F163" s="8" t="s">
        <v>36</v>
      </c>
    </row>
    <row r="164" spans="2:6" x14ac:dyDescent="0.25">
      <c r="B164" s="9" t="s">
        <v>145</v>
      </c>
      <c r="C164" s="10"/>
      <c r="D164" s="10"/>
      <c r="E164" s="20">
        <v>11.97</v>
      </c>
      <c r="F164" s="11"/>
    </row>
    <row r="165" spans="2:6" x14ac:dyDescent="0.25">
      <c r="B165" s="2" t="s">
        <v>146</v>
      </c>
      <c r="C165" s="7" t="s">
        <v>22</v>
      </c>
      <c r="D165" s="7" t="s">
        <v>22</v>
      </c>
      <c r="E165" s="19">
        <v>4</v>
      </c>
      <c r="F165" s="8" t="s">
        <v>148</v>
      </c>
    </row>
    <row r="166" spans="2:6" x14ac:dyDescent="0.25">
      <c r="B166" s="9" t="s">
        <v>147</v>
      </c>
      <c r="C166" s="10"/>
      <c r="D166" s="10"/>
      <c r="E166" s="20">
        <f>SUM(E165:E165)</f>
        <v>4</v>
      </c>
      <c r="F166" s="11"/>
    </row>
    <row r="167" spans="2:6" ht="15.75" thickBot="1" x14ac:dyDescent="0.3">
      <c r="B167" s="3" t="s">
        <v>97</v>
      </c>
      <c r="C167" s="4"/>
      <c r="D167" s="4"/>
      <c r="E167" s="27">
        <f>SUM(E166+E164+E162+E158+E156+E154+E152+E149+E147+E144+E142+E140+E138+E136+E134+E132+E130+E128+E125+E123+E121+E119+E117+E114+E112+E110+E108+E106+E102+E100+E98+E96+E90+E87+E85+E82+E80+E77+E73+E70+E68+E66+E63+E58+E42+E10)</f>
        <v>17696.689999999999</v>
      </c>
      <c r="F167" s="5"/>
    </row>
    <row r="168" spans="2:6" x14ac:dyDescent="0.25">
      <c r="B168" s="6"/>
      <c r="C168" s="6"/>
      <c r="D168" s="6"/>
      <c r="E168" s="6"/>
      <c r="F168" s="6"/>
    </row>
    <row r="169" spans="2:6" x14ac:dyDescent="0.25">
      <c r="B169" s="6"/>
      <c r="C169" s="6"/>
      <c r="D169" s="6"/>
      <c r="E169" s="6"/>
      <c r="F169" s="6"/>
    </row>
    <row r="170" spans="2:6" x14ac:dyDescent="0.25">
      <c r="B170" s="6" t="s">
        <v>0</v>
      </c>
      <c r="C170" s="1"/>
      <c r="D170" s="1"/>
      <c r="E170" s="1"/>
      <c r="F170" s="28"/>
    </row>
    <row r="171" spans="2:6" x14ac:dyDescent="0.25">
      <c r="B171" s="6" t="s">
        <v>1</v>
      </c>
      <c r="C171" s="1"/>
      <c r="D171" s="1"/>
      <c r="E171" s="28"/>
      <c r="F171" s="1"/>
    </row>
    <row r="172" spans="2:6" x14ac:dyDescent="0.25">
      <c r="B172" s="6" t="s">
        <v>2</v>
      </c>
      <c r="C172" s="1"/>
      <c r="D172" s="1"/>
      <c r="E172" s="1"/>
      <c r="F172" s="1"/>
    </row>
    <row r="173" spans="2:6" ht="15.75" thickBot="1" x14ac:dyDescent="0.3">
      <c r="B173" s="6" t="s">
        <v>3</v>
      </c>
      <c r="C173" s="1"/>
      <c r="D173" s="1"/>
      <c r="E173" s="31" t="s">
        <v>150</v>
      </c>
      <c r="F173" s="1"/>
    </row>
    <row r="174" spans="2:6" ht="21" x14ac:dyDescent="0.35">
      <c r="B174" s="33" t="s">
        <v>96</v>
      </c>
      <c r="C174" s="41"/>
      <c r="E174" s="32" t="s">
        <v>12</v>
      </c>
      <c r="F174" s="30"/>
    </row>
    <row r="175" spans="2:6" ht="16.5" thickBot="1" x14ac:dyDescent="0.3">
      <c r="B175" s="39" t="s">
        <v>10</v>
      </c>
      <c r="C175" s="40"/>
      <c r="E175" s="32" t="s">
        <v>149</v>
      </c>
    </row>
    <row r="176" spans="2:6" ht="15.75" thickBot="1" x14ac:dyDescent="0.3">
      <c r="B176" s="18" t="s">
        <v>7</v>
      </c>
      <c r="C176" s="15" t="s">
        <v>8</v>
      </c>
      <c r="E176" s="32"/>
      <c r="F176" s="24"/>
    </row>
    <row r="177" spans="2:6" x14ac:dyDescent="0.25">
      <c r="B177" s="16">
        <v>736.55</v>
      </c>
      <c r="C177" s="17" t="s">
        <v>11</v>
      </c>
    </row>
    <row r="178" spans="2:6" x14ac:dyDescent="0.25">
      <c r="B178" s="26">
        <v>210</v>
      </c>
      <c r="C178" s="25" t="s">
        <v>17</v>
      </c>
    </row>
    <row r="179" spans="2:6" x14ac:dyDescent="0.25">
      <c r="B179" s="26">
        <v>539.5</v>
      </c>
      <c r="C179" s="25" t="s">
        <v>18</v>
      </c>
    </row>
    <row r="180" spans="2:6" x14ac:dyDescent="0.25">
      <c r="B180" s="26">
        <v>115.3</v>
      </c>
      <c r="C180" s="25" t="s">
        <v>19</v>
      </c>
    </row>
    <row r="181" spans="2:6" x14ac:dyDescent="0.25">
      <c r="B181" s="26">
        <v>43</v>
      </c>
      <c r="C181" s="29" t="s">
        <v>99</v>
      </c>
    </row>
    <row r="182" spans="2:6" ht="15.75" thickBot="1" x14ac:dyDescent="0.3">
      <c r="B182" s="23">
        <f>SUM(B177:B181)</f>
        <v>1644.35</v>
      </c>
      <c r="C182" s="5" t="s">
        <v>98</v>
      </c>
    </row>
    <row r="183" spans="2:6" x14ac:dyDescent="0.25">
      <c r="B183" s="6"/>
      <c r="C183" s="6"/>
      <c r="D183" s="6"/>
      <c r="E183" s="6"/>
      <c r="F183" s="6"/>
    </row>
    <row r="184" spans="2:6" x14ac:dyDescent="0.25">
      <c r="B184" s="6"/>
      <c r="C184" s="6"/>
      <c r="D184" s="6"/>
      <c r="E184" s="6"/>
      <c r="F184" s="6"/>
    </row>
    <row r="185" spans="2:6" x14ac:dyDescent="0.25">
      <c r="B185" s="6"/>
      <c r="C185" s="6"/>
      <c r="D185" s="6"/>
      <c r="E185" s="6"/>
      <c r="F185" s="6"/>
    </row>
    <row r="186" spans="2:6" x14ac:dyDescent="0.25">
      <c r="B186" s="6"/>
      <c r="C186" s="6"/>
      <c r="D186" s="6"/>
      <c r="E186" s="6"/>
      <c r="F186" s="6"/>
    </row>
    <row r="187" spans="2:6" x14ac:dyDescent="0.25">
      <c r="B187" s="6"/>
      <c r="C187" s="6"/>
      <c r="D187" s="6"/>
      <c r="E187" s="6"/>
      <c r="F187" s="6"/>
    </row>
    <row r="188" spans="2:6" x14ac:dyDescent="0.25">
      <c r="B188" s="6"/>
      <c r="C188" s="6"/>
      <c r="D188" s="6"/>
      <c r="E188" s="6"/>
      <c r="F188" s="6"/>
    </row>
    <row r="189" spans="2:6" x14ac:dyDescent="0.25">
      <c r="B189" s="6"/>
      <c r="C189" s="6"/>
      <c r="D189" s="6"/>
      <c r="E189" s="6"/>
      <c r="F189" s="6"/>
    </row>
    <row r="190" spans="2:6" x14ac:dyDescent="0.25">
      <c r="B190" s="6"/>
      <c r="C190" s="6"/>
      <c r="D190" s="6"/>
      <c r="E190" s="6"/>
      <c r="F190" s="6"/>
    </row>
    <row r="191" spans="2:6" x14ac:dyDescent="0.25">
      <c r="B191" s="6"/>
      <c r="C191" s="6"/>
      <c r="D191" s="6"/>
      <c r="E191" s="6"/>
      <c r="F191" s="6"/>
    </row>
    <row r="192" spans="2:6" x14ac:dyDescent="0.25">
      <c r="B192" s="6"/>
      <c r="C192" s="6"/>
      <c r="D192" s="6"/>
      <c r="E192" s="6"/>
      <c r="F192" s="6"/>
    </row>
    <row r="193" spans="2:6" x14ac:dyDescent="0.25">
      <c r="B193" s="6"/>
      <c r="C193" s="6"/>
      <c r="D193" s="6"/>
      <c r="E193" s="6"/>
      <c r="F193" s="6"/>
    </row>
    <row r="194" spans="2:6" x14ac:dyDescent="0.25">
      <c r="B194" s="6"/>
      <c r="C194" s="6"/>
      <c r="D194" s="6"/>
      <c r="E194" s="6"/>
      <c r="F194" s="6"/>
    </row>
    <row r="195" spans="2:6" x14ac:dyDescent="0.25">
      <c r="B195" s="6"/>
      <c r="C195" s="6"/>
      <c r="D195" s="6"/>
      <c r="E195" s="6"/>
      <c r="F195" s="6"/>
    </row>
    <row r="196" spans="2:6" x14ac:dyDescent="0.25">
      <c r="B196" s="6"/>
      <c r="C196" s="6"/>
      <c r="D196" s="6"/>
      <c r="E196" s="6"/>
      <c r="F196" s="6"/>
    </row>
    <row r="197" spans="2:6" x14ac:dyDescent="0.25">
      <c r="B197" s="6"/>
      <c r="C197" s="6"/>
      <c r="D197" s="6"/>
      <c r="E197" s="6"/>
      <c r="F197" s="6"/>
    </row>
    <row r="198" spans="2:6" x14ac:dyDescent="0.25">
      <c r="B198" s="6"/>
      <c r="C198" s="6"/>
      <c r="D198" s="6"/>
      <c r="E198" s="6"/>
      <c r="F198" s="6"/>
    </row>
    <row r="199" spans="2:6" x14ac:dyDescent="0.25">
      <c r="B199" s="6"/>
      <c r="C199" s="6"/>
      <c r="D199" s="6"/>
      <c r="E199" s="6"/>
      <c r="F199" s="6"/>
    </row>
    <row r="200" spans="2:6" x14ac:dyDescent="0.25">
      <c r="B200" s="6"/>
      <c r="C200" s="6"/>
      <c r="D200" s="6"/>
      <c r="E200" s="6"/>
      <c r="F200" s="6"/>
    </row>
    <row r="201" spans="2:6" x14ac:dyDescent="0.25">
      <c r="B201" s="6"/>
      <c r="C201" s="6"/>
      <c r="D201" s="6"/>
      <c r="E201" s="6"/>
      <c r="F201" s="6"/>
    </row>
    <row r="202" spans="2:6" x14ac:dyDescent="0.25">
      <c r="B202" s="6"/>
      <c r="C202" s="6"/>
      <c r="D202" s="6"/>
      <c r="E202" s="6"/>
      <c r="F202" s="6"/>
    </row>
    <row r="203" spans="2:6" x14ac:dyDescent="0.25">
      <c r="B203" s="6"/>
      <c r="C203" s="6"/>
      <c r="D203" s="6"/>
      <c r="E203" s="6"/>
      <c r="F203" s="6"/>
    </row>
    <row r="204" spans="2:6" x14ac:dyDescent="0.25">
      <c r="B204" s="6"/>
      <c r="C204" s="6"/>
      <c r="D204" s="6"/>
      <c r="E204" s="6"/>
      <c r="F204" s="6"/>
    </row>
    <row r="205" spans="2:6" x14ac:dyDescent="0.25">
      <c r="B205" s="6"/>
      <c r="C205" s="6"/>
      <c r="D205" s="6"/>
      <c r="E205" s="6"/>
      <c r="F205" s="6"/>
    </row>
    <row r="206" spans="2:6" x14ac:dyDescent="0.25">
      <c r="B206" s="6"/>
      <c r="C206" s="6"/>
      <c r="D206" s="6"/>
      <c r="E206" s="6"/>
      <c r="F206" s="6"/>
    </row>
    <row r="207" spans="2:6" x14ac:dyDescent="0.25">
      <c r="B207" s="6"/>
      <c r="C207" s="6"/>
      <c r="D207" s="6"/>
      <c r="E207" s="6"/>
      <c r="F207" s="6"/>
    </row>
    <row r="208" spans="2:6" x14ac:dyDescent="0.25">
      <c r="B208" s="6"/>
      <c r="C208" s="6"/>
      <c r="D208" s="6"/>
      <c r="E208" s="6"/>
      <c r="F208" s="6"/>
    </row>
    <row r="209" spans="2:6" x14ac:dyDescent="0.25">
      <c r="B209" s="6"/>
      <c r="C209" s="6"/>
      <c r="D209" s="6"/>
      <c r="E209" s="6"/>
      <c r="F209" s="6"/>
    </row>
    <row r="210" spans="2:6" x14ac:dyDescent="0.25">
      <c r="B210" s="6"/>
      <c r="C210" s="6"/>
      <c r="D210" s="6"/>
      <c r="E210" s="6"/>
      <c r="F210" s="6"/>
    </row>
    <row r="211" spans="2:6" x14ac:dyDescent="0.25">
      <c r="B211" s="6"/>
      <c r="C211" s="6"/>
      <c r="D211" s="6"/>
      <c r="E211" s="6"/>
      <c r="F211" s="6"/>
    </row>
    <row r="212" spans="2:6" x14ac:dyDescent="0.25">
      <c r="B212" s="6"/>
      <c r="C212" s="6"/>
      <c r="D212" s="6"/>
      <c r="E212" s="6"/>
      <c r="F212" s="6"/>
    </row>
    <row r="213" spans="2:6" x14ac:dyDescent="0.25">
      <c r="B213" s="6"/>
      <c r="C213" s="6"/>
      <c r="D213" s="6"/>
      <c r="E213" s="6"/>
      <c r="F213" s="6"/>
    </row>
    <row r="214" spans="2:6" x14ac:dyDescent="0.25">
      <c r="B214" s="6"/>
      <c r="C214" s="6"/>
      <c r="D214" s="6"/>
      <c r="E214" s="6"/>
      <c r="F214" s="6"/>
    </row>
    <row r="215" spans="2:6" x14ac:dyDescent="0.25">
      <c r="B215" s="6"/>
      <c r="C215" s="6"/>
      <c r="D215" s="6"/>
      <c r="E215" s="6"/>
      <c r="F215" s="6"/>
    </row>
    <row r="216" spans="2:6" x14ac:dyDescent="0.25">
      <c r="B216" s="6"/>
      <c r="C216" s="6"/>
      <c r="D216" s="6"/>
      <c r="E216" s="6"/>
      <c r="F216" s="6"/>
    </row>
    <row r="217" spans="2:6" x14ac:dyDescent="0.25">
      <c r="B217" s="6"/>
      <c r="C217" s="6"/>
      <c r="D217" s="6"/>
      <c r="E217" s="6"/>
      <c r="F217" s="6"/>
    </row>
    <row r="218" spans="2:6" x14ac:dyDescent="0.25">
      <c r="B218" s="6"/>
      <c r="C218" s="6"/>
      <c r="D218" s="6"/>
      <c r="E218" s="6"/>
      <c r="F218" s="6"/>
    </row>
    <row r="219" spans="2:6" x14ac:dyDescent="0.25">
      <c r="B219" s="6"/>
      <c r="C219" s="6"/>
      <c r="D219" s="6"/>
      <c r="E219" s="6"/>
      <c r="F219" s="6"/>
    </row>
    <row r="220" spans="2:6" x14ac:dyDescent="0.25">
      <c r="B220" s="6"/>
      <c r="C220" s="6"/>
      <c r="D220" s="6"/>
      <c r="E220" s="6"/>
      <c r="F220" s="6"/>
    </row>
    <row r="221" spans="2:6" x14ac:dyDescent="0.25">
      <c r="B221" s="6"/>
      <c r="C221" s="6"/>
      <c r="D221" s="6"/>
      <c r="E221" s="6"/>
      <c r="F221" s="6"/>
    </row>
    <row r="222" spans="2:6" x14ac:dyDescent="0.25">
      <c r="B222" s="6"/>
      <c r="C222" s="6"/>
      <c r="D222" s="6"/>
      <c r="E222" s="6"/>
      <c r="F222" s="6"/>
    </row>
    <row r="223" spans="2:6" x14ac:dyDescent="0.25">
      <c r="B223" s="6"/>
      <c r="C223" s="6"/>
      <c r="D223" s="6"/>
      <c r="E223" s="6"/>
      <c r="F223" s="6"/>
    </row>
    <row r="224" spans="2:6" x14ac:dyDescent="0.25">
      <c r="B224" s="6"/>
      <c r="C224" s="6"/>
      <c r="D224" s="6"/>
      <c r="E224" s="6"/>
      <c r="F224" s="6"/>
    </row>
    <row r="225" spans="2:6" x14ac:dyDescent="0.25">
      <c r="B225" s="6"/>
      <c r="C225" s="6"/>
      <c r="D225" s="6"/>
      <c r="E225" s="6"/>
      <c r="F225" s="6"/>
    </row>
    <row r="226" spans="2:6" x14ac:dyDescent="0.25">
      <c r="B226" s="6"/>
      <c r="C226" s="6"/>
      <c r="D226" s="6"/>
      <c r="E226" s="6"/>
      <c r="F226" s="6"/>
    </row>
    <row r="227" spans="2:6" x14ac:dyDescent="0.25">
      <c r="B227" s="6"/>
      <c r="C227" s="6"/>
      <c r="D227" s="6"/>
      <c r="E227" s="6"/>
      <c r="F227" s="6"/>
    </row>
    <row r="228" spans="2:6" x14ac:dyDescent="0.25">
      <c r="B228" s="6"/>
      <c r="C228" s="6"/>
      <c r="D228" s="6"/>
      <c r="E228" s="6"/>
      <c r="F228" s="6"/>
    </row>
  </sheetData>
  <mergeCells count="4">
    <mergeCell ref="B6:F6"/>
    <mergeCell ref="B7:F7"/>
    <mergeCell ref="B175:C175"/>
    <mergeCell ref="B174:C174"/>
  </mergeCells>
  <pageMargins left="1" right="1" top="1" bottom="1" header="0.5" footer="0.5"/>
  <pageSetup paperSize="9" scale="48" orientation="landscape" r:id="rId1"/>
  <rowBreaks count="1" manualBreakCount="1">
    <brk id="12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Prosinac 2024.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cp:lastPrinted>2025-01-10T09:11:02Z</cp:lastPrinted>
  <dcterms:created xsi:type="dcterms:W3CDTF">2024-02-15T07:30:31Z</dcterms:created>
  <dcterms:modified xsi:type="dcterms:W3CDTF">2025-01-10T09:11:03Z</dcterms:modified>
</cp:coreProperties>
</file>